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DM 2025\ASSUNTOS ALEATÓRIOS\"/>
    </mc:Choice>
  </mc:AlternateContent>
  <bookViews>
    <workbookView xWindow="0" yWindow="0" windowWidth="28800" windowHeight="12330"/>
  </bookViews>
  <sheets>
    <sheet name="2025" sheetId="9" r:id="rId1"/>
    <sheet name="2024" sheetId="8" r:id="rId2"/>
    <sheet name="2023" sheetId="7" r:id="rId3"/>
    <sheet name="2022" sheetId="5" r:id="rId4"/>
    <sheet name="2021" sheetId="3" r:id="rId5"/>
    <sheet name="2020" sheetId="4" r:id="rId6"/>
    <sheet name="2019" sheetId="2" r:id="rId7"/>
    <sheet name="2017" sheetId="1" r:id="rId8"/>
    <sheet name="cargos efetivos" sheetId="6" r:id="rId9"/>
  </sheets>
  <definedNames>
    <definedName name="_xlnm._FilterDatabase" localSheetId="3" hidden="1">'2022'!$A$4:$G$51</definedName>
    <definedName name="_xlnm._FilterDatabase" localSheetId="0" hidden="1">'2025'!$A$4:$M$51</definedName>
    <definedName name="_xlnm.Print_Area" localSheetId="7">'2017'!$A$1:$G$125</definedName>
    <definedName name="_xlnm.Print_Area" localSheetId="6">'2019'!$A$1:$G$88</definedName>
  </definedNames>
  <calcPr calcId="162913"/>
</workbook>
</file>

<file path=xl/calcChain.xml><?xml version="1.0" encoding="utf-8"?>
<calcChain xmlns="http://schemas.openxmlformats.org/spreadsheetml/2006/main">
  <c r="J48" i="5" l="1"/>
  <c r="F65" i="5" l="1"/>
  <c r="F66" i="4" l="1"/>
  <c r="F66" i="3" l="1"/>
  <c r="F65" i="2" l="1"/>
</calcChain>
</file>

<file path=xl/sharedStrings.xml><?xml version="1.0" encoding="utf-8"?>
<sst xmlns="http://schemas.openxmlformats.org/spreadsheetml/2006/main" count="1675" uniqueCount="231">
  <si>
    <t>ESTADO DO RIO GRANDE DO SUL
PREFEITURA MUNICIPAL DE JARI</t>
  </si>
  <si>
    <t>N° DE CARGOS</t>
  </si>
  <si>
    <t>DENOMINAÇÃO</t>
  </si>
  <si>
    <t>PADRÃO</t>
  </si>
  <si>
    <t>CLASSE “A”</t>
  </si>
  <si>
    <t>CARGOS VAGOS</t>
  </si>
  <si>
    <t>AGENTE COMUNITÁRIO DE SAÚDE</t>
  </si>
  <si>
    <t>03-A</t>
  </si>
  <si>
    <t>AGENTE DE VIGILÂNCIA EM SAÚDE</t>
  </si>
  <si>
    <t>AGENTE ADMINISTRATIVO DE ESCOLA</t>
  </si>
  <si>
    <t>ATENDENTE EDUCACIONAL</t>
  </si>
  <si>
    <t>ARQUITETO 20H</t>
  </si>
  <si>
    <t>ASSISTENTE SOCIAL</t>
  </si>
  <si>
    <t>AUXILIAR ADMINISTRATIVO</t>
  </si>
  <si>
    <t>ATENDENTE DE CONSULTÓRIO DENTÁRIO</t>
  </si>
  <si>
    <t>04-A</t>
  </si>
  <si>
    <t>AUXILIAR DE ENFERMAGEM</t>
  </si>
  <si>
    <t>DIRETOR DE RECURSOS HUMANOS</t>
  </si>
  <si>
    <t>06-I</t>
  </si>
  <si>
    <t>ENFERMEIRO PADRÃO</t>
  </si>
  <si>
    <t>ENGENHEIRO CIVIL 40H</t>
  </si>
  <si>
    <t>FARMACÊUTICO 20H</t>
  </si>
  <si>
    <t xml:space="preserve">FISCAL </t>
  </si>
  <si>
    <t>FISIOTERAPEUTA 20H</t>
  </si>
  <si>
    <t>FONOAUDIOLOGO 20H</t>
  </si>
  <si>
    <t>INSTALADOR HIDRAULICO</t>
  </si>
  <si>
    <t>MECÂNICO</t>
  </si>
  <si>
    <t>MÉDICO CLINICO GERAL 08H</t>
  </si>
  <si>
    <t>09 - I</t>
  </si>
  <si>
    <t>MÉDICO CLINICO GERAL 16H</t>
  </si>
  <si>
    <t>MÉDICO VETERINÁRIO 20H</t>
  </si>
  <si>
    <t>MOTORISTA</t>
  </si>
  <si>
    <t>NUTRICIONISTA 20H</t>
  </si>
  <si>
    <t>ODONTÓLOGO 40H</t>
  </si>
  <si>
    <t>OFICIAL ADMINISTRATIVO</t>
  </si>
  <si>
    <t>OPERADOR DE MÁQUINAS</t>
  </si>
  <si>
    <t>OPERÁRIO</t>
  </si>
  <si>
    <t>PSICÓLOGO</t>
  </si>
  <si>
    <t>PROCURADOR JURÍDICO</t>
  </si>
  <si>
    <t>RECEPCIONISTA</t>
  </si>
  <si>
    <t>REPARADOR GERAL</t>
  </si>
  <si>
    <t>SERVENTE</t>
  </si>
  <si>
    <t>SERVENTE EQUIPE DE OBRAS</t>
  </si>
  <si>
    <t>TECNICO EM CONTROLE INTERNO</t>
  </si>
  <si>
    <t>TELEFONISTA</t>
  </si>
  <si>
    <t>TESOUREIRO</t>
  </si>
  <si>
    <t>VIGILANTE</t>
  </si>
  <si>
    <t>CARGOS DE PROVIMENTO EFETIVO</t>
  </si>
  <si>
    <t>ODONTOLOGO  20H OU 40H</t>
  </si>
  <si>
    <t>PROFESSOR</t>
  </si>
  <si>
    <t>NIVEL I</t>
  </si>
  <si>
    <t>EDUCADOR ESPECIAL</t>
  </si>
  <si>
    <t>FG</t>
  </si>
  <si>
    <t>CC</t>
  </si>
  <si>
    <t>VALOR</t>
  </si>
  <si>
    <t>ASSESSOR GERAL DE GESTÃO</t>
  </si>
  <si>
    <t>ASSESSOR JURÍDICO</t>
  </si>
  <si>
    <t>CHEFE DE GABINETE DO PREFEITO</t>
  </si>
  <si>
    <t>CHEFE DE GABINETE DO SECRETARIO MUNICIPAL</t>
  </si>
  <si>
    <t>CHEFE DE EQUIPE DE OBRAS</t>
  </si>
  <si>
    <t>CHEFE DE SERVIÇOS GERAIS</t>
  </si>
  <si>
    <t>CHEFE DO DEPARTAMENTO DE ARRECADAÇÃO</t>
  </si>
  <si>
    <t>CHEFE DO DEPARTAMENTO DE COMPRAS</t>
  </si>
  <si>
    <t>CHEFE DO DEPARTAMENTO DE EDUCAÇÃO, CULTURA, DESPORTO E TURISMO</t>
  </si>
  <si>
    <t>CHEFE DO DEPARTAMENTO DE MEIO AMBIENTE</t>
  </si>
  <si>
    <t>CHEFE DO DEPARTAMENTO DE RECURSOS HUMANOS</t>
  </si>
  <si>
    <t>CHEFE DO DEPARTAMENTO DE TRÂNSITO</t>
  </si>
  <si>
    <t>CHEFE DOS VIGILANTES</t>
  </si>
  <si>
    <t>COORDENADOR DE LICITAÇÕES E CONTRATOS</t>
  </si>
  <si>
    <t>COORDENADOR DE PROJETOS E CONVÊNIOS</t>
  </si>
  <si>
    <t>DIRETOR DE ADMINISTRAÇÃO EDUCACIONAL</t>
  </si>
  <si>
    <t>SECRETÁRIO MUNICIPAL</t>
  </si>
  <si>
    <t xml:space="preserve"> VAGOS</t>
  </si>
  <si>
    <t>PREFEITO MUNICIPAL</t>
  </si>
  <si>
    <t>VICE-PREFEITO MUNICIPAL</t>
  </si>
  <si>
    <t>CONSELHEIROS TUTELARES</t>
  </si>
  <si>
    <t>SUBSIDIO</t>
  </si>
  <si>
    <t>SUBSIDIOS E REMUNERAÇÃO DOS CARGOS E EMPREGOS PÚBLICOS
Fundamentação Legal Art. 39, § 6º da CF</t>
  </si>
  <si>
    <r>
      <rPr>
        <b/>
        <sz val="14"/>
        <color theme="1"/>
        <rFont val="Times New Roman"/>
        <family val="1"/>
      </rPr>
      <t xml:space="preserve"> SUBSIDIOS E REMUNERAÇÃO DOS CARGOS E EMPREGOS PÚBLICOS
Fundamentação Legal Art. 39, § 6º da CF</t>
    </r>
    <r>
      <rPr>
        <sz val="11"/>
        <color theme="1"/>
        <rFont val="Calibri"/>
        <family val="2"/>
        <scheme val="minor"/>
      </rPr>
      <t xml:space="preserve">
</t>
    </r>
  </si>
  <si>
    <t>COORDENADOR DAS ATIVIDADES DE EDUCAÇÃO EM SAÚDE E RESPONSÁVEL TÉCNICO DOS SERVIÇOS DE ENFERMAGEM</t>
  </si>
  <si>
    <t>CHEFE DE OFICINA MECÂNICA</t>
  </si>
  <si>
    <t>-</t>
  </si>
  <si>
    <t>CHEFE DO DEPARTAMENTO DE ÁGUA</t>
  </si>
  <si>
    <t>CONCURSADO</t>
  </si>
  <si>
    <t xml:space="preserve">CONTRATADO </t>
  </si>
  <si>
    <t>CONTRATADO</t>
  </si>
  <si>
    <t>COMISSIONADO</t>
  </si>
  <si>
    <t>AGENTE POLITICO</t>
  </si>
  <si>
    <t>CARGOS DE CONFIANÇA E FUNÇÕES GRATIFICADAS</t>
  </si>
  <si>
    <t>OBSERVAÇÕES:</t>
  </si>
  <si>
    <t>AGENTE COMUNITÁRIO DE SAÚDE: ORDEM JUDICIAL SUSPENDE NOMEAÇÃO DE 03 SERVIDORAS E PROIBE CONTRATAÇÃO.</t>
  </si>
  <si>
    <t>READAPTAÇÃO DE 01 SERVIDORA DO CARGO DE AGENTE COMUNITÁRIO DE SAÚDE PARA O CARGO DE TELEFONISTA.</t>
  </si>
  <si>
    <t>TECNICO EM ENFERMAGEM</t>
  </si>
  <si>
    <t>TECNICO EM CONTABILIDADE</t>
  </si>
  <si>
    <t>TECNICO EM AGROPECUÁRIA</t>
  </si>
  <si>
    <t>4-A</t>
  </si>
  <si>
    <t>Jari/RS, 08 de agosto de 2017.</t>
  </si>
  <si>
    <t>ASSESSOR JURÍDICO - CCIV</t>
  </si>
  <si>
    <t>ASSESSOR GERAL DE GESTÃO - FGVII/CCIII</t>
  </si>
  <si>
    <t>CHEFE DE EQUIPE DE OBRAS - FGII/CCI</t>
  </si>
  <si>
    <t>CHEFE DE OFICINA MECÂNICA - FGII</t>
  </si>
  <si>
    <t>CHEFE DO DEPARTAMENTO DE ÁGUA - FGIII/CCII</t>
  </si>
  <si>
    <t>CHEFE DO DEPARTAMENTO DE ARRECADAÇÃO - FGIII/CCII</t>
  </si>
  <si>
    <t>CHEFE DO DEPARTAMENTO DE COMPRAS - FGIII/CCII</t>
  </si>
  <si>
    <t>CHEFE DO DEPARTAMENTO DE EDUCAÇÃO, CULTURA, DESPORTO E TURISMO - FGIII/CCII</t>
  </si>
  <si>
    <t>CHEFE DO DEPARTAMENTO DE RECURSOS HUMANOS - FGIII/CCII</t>
  </si>
  <si>
    <t>COORDENADOR DE LICITAÇÕES E CONTRATOS - FGIII/CCII</t>
  </si>
  <si>
    <t>DIRETOR DE ADMINISTRAÇÃO EDUCACIONAL - FGIII/CCII</t>
  </si>
  <si>
    <t>CHEFE DO DEPARTAMENTO DE MEIO AMBIENTE - CCIV</t>
  </si>
  <si>
    <t>COORDENADOR DAS ATIVIDADES DE EDUCAÇÃO EM SAÚDE E RESPONSÁVEL TÉCNICO DOS SERVIÇOS DE ENFERMAGEM - FGVIII/CCV</t>
  </si>
  <si>
    <t>COORDENADOR DE PROJETOS E CONVÊNIOS- FGIV/CCIII</t>
  </si>
  <si>
    <t>VENC. PADRÃO</t>
  </si>
  <si>
    <t>VALOR CLASSE “A”</t>
  </si>
  <si>
    <t>CHEFE DE GABINETE DO PREFEITO - FGIV/CCIII</t>
  </si>
  <si>
    <t>CHEFE DO DEPARTAMENTO DE TRÂNSITO - FGII</t>
  </si>
  <si>
    <t>CHEFE DOS VIGILANTES - FGI</t>
  </si>
  <si>
    <t>7-I</t>
  </si>
  <si>
    <t>6-I</t>
  </si>
  <si>
    <t>3-A</t>
  </si>
  <si>
    <t>MECÂNICO**</t>
  </si>
  <si>
    <t>1***</t>
  </si>
  <si>
    <t>CARGOS DE CONFIANÇA E FUNÇÕES GRATIFICADAS 2018</t>
  </si>
  <si>
    <t xml:space="preserve"> SUBSÍDIOS 2018</t>
  </si>
  <si>
    <t>ATENDENTE DE FARMÁCIA</t>
  </si>
  <si>
    <t>FISIOTERAPEUTA 30H</t>
  </si>
  <si>
    <t>PROCURADOR JURÍDICO 20H</t>
  </si>
  <si>
    <t>FONOAUDIÓLOGO 20H</t>
  </si>
  <si>
    <t>INSTALADOR HIDRAÚLICO</t>
  </si>
  <si>
    <t>MÉDICO CLÍNICO GERAL 08H</t>
  </si>
  <si>
    <t>MÉDICO CLÍNICO GERAL 16H</t>
  </si>
  <si>
    <t>ODONTÓLOGO  20H OU 40H</t>
  </si>
  <si>
    <t>TÉCNICO EM AGROPECUÁRIA</t>
  </si>
  <si>
    <t>TÉCNICO EM ENFERMAGEM</t>
  </si>
  <si>
    <t>TÉCNICO EM CONTABILIDADE</t>
  </si>
  <si>
    <t>TÉCNICO EM CONTROLE INTERNO</t>
  </si>
  <si>
    <t>CHEFE DE GABINETE DO SECRETÁRIO MUNICIPAL - FGII/CCI</t>
  </si>
  <si>
    <t>CHEFE DE SERVIÇOS GERAIS - FGI</t>
  </si>
  <si>
    <t>SUBSÍDIO E REMUNERAÇÃO DOS CARGOS E EMPREGOS PÚBLICOS
Fundamentação Legal Art. 39, § 6º da CF</t>
  </si>
  <si>
    <t>CARGOS DE PROVIMENTO EFETIVO 2019</t>
  </si>
  <si>
    <t>* Atendente Educacional em Licença Maternidade</t>
  </si>
  <si>
    <t>** Licença com Vencimentos  para Desempenho de Mandato Classista conforme Decisão Judicial.</t>
  </si>
  <si>
    <t>1*</t>
  </si>
  <si>
    <t>*** Nutricionista em Licença Interesse</t>
  </si>
  <si>
    <t>CARGOS VAGOS EFETIVOS</t>
  </si>
  <si>
    <t xml:space="preserve"> 9-I</t>
  </si>
  <si>
    <t>**** Serventes em Licença Interesse</t>
  </si>
  <si>
    <t>Jari/RS, 29 de agosto de 2019.</t>
  </si>
  <si>
    <t>OPERÁRIO ESPECIALIZADO</t>
  </si>
  <si>
    <t>CARGOS DE CONFIANÇA E FUNÇÕES GRATIFICADAS 2020</t>
  </si>
  <si>
    <t>ASSESSOR JURÍDICO 20 ou 40h - CCIV/CCVI</t>
  </si>
  <si>
    <t xml:space="preserve"> SUBSÍDIOS 2020</t>
  </si>
  <si>
    <t>Jari/RS, 31 de agosto de 2021.</t>
  </si>
  <si>
    <t>CARGOS DE PROVIMENTO EFETIVO 2021</t>
  </si>
  <si>
    <t>CARGOS DE PROVIMENTO EFETIVO 2020</t>
  </si>
  <si>
    <t>Jari/RS, 31 de agosto de 2020.</t>
  </si>
  <si>
    <t>Jari/RS, 21 de março de 2022</t>
  </si>
  <si>
    <t xml:space="preserve"> SUBSÍDIOS 2022</t>
  </si>
  <si>
    <t>CARGOS DE CONFIANÇA E FUNÇÕES GRATIFICADAS 2022</t>
  </si>
  <si>
    <t>CARGOS DE PROVIMENTO EFETIVO 2022</t>
  </si>
  <si>
    <t>* Dois professores cedidos do Estado</t>
  </si>
  <si>
    <t>20*</t>
  </si>
  <si>
    <t>➭ (NR LM 1.545/2011)</t>
  </si>
  <si>
    <t>➭ (NR) (nº de cargos alterado de 02 para 03, pela LM 1.087/2008)</t>
  </si>
  <si>
    <t>➭ (AC) (cargo criado pela LM 1.079/2008)</t>
  </si>
  <si>
    <t>➭ (NR) (nº de cargos alterado de 01 para 02, pela LM 1.087/2008)</t>
  </si>
  <si>
    <t>➭ (AC) (cargo criado pela LM 1.819/2013)</t>
  </si>
  <si>
    <t>➭ (NR) (padrão alterado de 06 para 07, pela LM 1.379/2010)</t>
  </si>
  <si>
    <t>➭ (AC) (cargo criado pela LM 1.655/2011)</t>
  </si>
  <si>
    <t>➭ (AC) (cargo criado pela LM 1.857/2013)</t>
  </si>
  <si>
    <t>➭ (AC) (cargo criado pela LM 2.163/2016)</t>
  </si>
  <si>
    <t>➭ (NR) (padrão alterado de 06 para 6I, pela LM 2.180/2016)</t>
  </si>
  <si>
    <t>➭ (AC) (cargo criado pela LM 768/2006)</t>
  </si>
  <si>
    <t>➭ (AC) (cargo criado pela LM 1.594/2011)</t>
  </si>
  <si>
    <t>➭ (NR) (nº de cargos alterado de 01 para 02, pela LM 1.076/2008)</t>
  </si>
  <si>
    <t>➭ (AC) (cargo criado pela LM 1.002/2007)</t>
  </si>
  <si>
    <t>➭ (cargo criado pela LM 1.401/2010)</t>
  </si>
  <si>
    <t>➭ (AC) (cargo criado pela LM 1.401/2010)</t>
  </si>
  <si>
    <t>➭ (AC) (cargo criado pela LM 2.332/2018)</t>
  </si>
  <si>
    <t>➭ (AC) (cargo criado pela LM 1.087/2008); ➭ (NR) (nº de cargos alterado de 01 para 02, pela LM 1.845/2013)</t>
  </si>
  <si>
    <t>➭ (NR) (denominação alterada de Arquiteto para Engenheiro Civil, pela LM 755/2005); ➭ (NR) (padrão alterado de 07 para 08, pela LM 1.881/2013)</t>
  </si>
  <si>
    <t>➭ (AC) (cargo criado pela LM 1.105/2008); ➭ (NR) (padrão alterado de 07 para 7.I, pela LM 2.334/2018)</t>
  </si>
  <si>
    <t>➭ (NR LM 162/1998); ➭ (NR) (padrão alterado de 05 para 06, pela LM 591/2004)</t>
  </si>
  <si>
    <t>➭ (AC) (cargo criado pela LM 1.366/2009); ➭ (NR) (nº de cargos alterado de 02 para 03, pela LM 2.309/2018)</t>
  </si>
  <si>
    <t>➭ (AC) (cargo criado pela LM 1.087/2008); ➭ (NR) (padrão alterado de 04 para 4A pela LM 2.162/2016)</t>
  </si>
  <si>
    <t>➭ (NR) (nº de cargos alterado de 01 para 02, pela LM 1.087/2008); ➭ (NR) (padrão alterado de 04 para 4A pela LM 2.162/2016)</t>
  </si>
  <si>
    <t>➭ (AC) (cargo criado pela LM 1.087/2008); ➭ (NR) (denominação alterada de Agente Comunitário para Agente Comunitário de Saúde pela LM 1.486/2010) ➭ (NR) (padrão alterado de 03 para 3A pela LM 2.034/2014)</t>
  </si>
  <si>
    <t>CLT</t>
  </si>
  <si>
    <t>X</t>
  </si>
  <si>
    <t>Fundamentação legal e alterações</t>
  </si>
  <si>
    <t>Estatutário</t>
  </si>
  <si>
    <t>Vagos</t>
  </si>
  <si>
    <t>Ocupados</t>
  </si>
  <si>
    <t>Criados</t>
  </si>
  <si>
    <t>➭ (NR) (nº de cargos alterado: de 06 para 08, pela LM 398/2001; de 08 para 11, pela LM 507/2002; de 11 para 13, pela LM 1.400/2010)</t>
  </si>
  <si>
    <t>➭ (nº de cargos alterado: de 08 para 10, pela LM 395/2001; de 10 para 13, pela LM 507/2002; de 13 para 16, pela LM 586/2004; de 16 para 18, pela LM 768/2006; de 18 para 19, pela LM 1.400/2010)</t>
  </si>
  <si>
    <t>➭ (NR) (nº de cargos alterado: de 02 para 03 pela LM 2.389/2019; de 03 para 04 pela LM 2.390/2019)</t>
  </si>
  <si>
    <t>➭ (NR) (nº de cargos alterado: de 08 para 11, pela LM 586/2004; de 11 para 12, pela LM 2.290/2017)</t>
  </si>
  <si>
    <t>➭ (NR) (nº de cargos alterado: de 06 para 12, pela LM 109/1998; de 12 para 16, pela LM 1.400/2010)</t>
  </si>
  <si>
    <t>➭ (NR) (nº de cargos alterado: de 02 para 06, pela LM 586/2004; de 02 para 08, pela LM 1.055/2008)</t>
  </si>
  <si>
    <t>➭ (NR) (nº de cargos alterado: de 10 para 13, pela LM 768/2006; de 13 para 15, pela LM 1.425/2010; de 15 para 17, pela LM 1.845/2013)</t>
  </si>
  <si>
    <t>➭ (AC) (cargo criado pela LM 1.819/2013) ➭ (NR) (nº de cargos alterado: de 02 para 03, pela LM 1.984/2014; de 03 para 05, pela LM 2.164/2016)</t>
  </si>
  <si>
    <t>PREFEITURA MUNICIPAL DE JARI</t>
  </si>
  <si>
    <t>Cargos e/ou empregos em 31/12/2021</t>
  </si>
  <si>
    <t>DEMONSTRATIVO DO QUADRO DE PESSOAL</t>
  </si>
  <si>
    <t>Nº de cargos e/ou empregos</t>
  </si>
  <si>
    <t>Regime</t>
  </si>
  <si>
    <t>Responsável pelas informações</t>
  </si>
  <si>
    <t>Equipe de auditoria                                                      Data</t>
  </si>
  <si>
    <t>data                 11/08/2022</t>
  </si>
  <si>
    <t>ASSESSOR ADMINISTRATIVO - FGVII/CCIII</t>
  </si>
  <si>
    <t>CARGOS DE PROVIMENTO EFETIVO 2023</t>
  </si>
  <si>
    <t xml:space="preserve"> SUBSÍDIOS 2023</t>
  </si>
  <si>
    <t>Jari/RS, 23 de janeiro de 2023</t>
  </si>
  <si>
    <t>CARGOS DE PROVIMENTO EFETIVO 2024</t>
  </si>
  <si>
    <t>Jari/RS, 23 de janeiro de 2024</t>
  </si>
  <si>
    <t xml:space="preserve"> SUBSÍDIOS 2024</t>
  </si>
  <si>
    <t>CARGOS DE CONFIANÇA E FUNÇÕES GRATIFICADAS 2024</t>
  </si>
  <si>
    <t>CARGOS DE PROVIMENTO EFETIVO 2025</t>
  </si>
  <si>
    <t>FISCAL TRIBUTÁRIO</t>
  </si>
  <si>
    <t>PSICOPEDAGOGO</t>
  </si>
  <si>
    <t xml:space="preserve"> -</t>
  </si>
  <si>
    <t>AGENTE DE COMBATE ÀS ENDEMIAS</t>
  </si>
  <si>
    <t>PSICÓLOGO SOCIAL 24H</t>
  </si>
  <si>
    <t>CONTADOR 24H</t>
  </si>
  <si>
    <t>VIGILANTE*</t>
  </si>
  <si>
    <t> 7.710,00</t>
  </si>
  <si>
    <t>ODONTÓLOGO  20H</t>
  </si>
  <si>
    <t>ASSESSOR ADMINISTRATIVO - FGVII</t>
  </si>
  <si>
    <t xml:space="preserve"> SUBSÍDIOS 2025</t>
  </si>
  <si>
    <t>CARGOS DE CONFIANÇA E FUNÇÕES GRATIFICADAS 2025</t>
  </si>
  <si>
    <t>Jari/RS, 17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</si>
</sst>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1">
    <xf numFmtId="0" fontId="0" fillId="0" borderId="0" xfId="0"/>
    <xf numFmtId="0" fontId="0" fillId="0" borderId="2" xfId="0" applyBorder="1" applyAlignment="1"/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16" xfId="0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wrapText="1"/>
    </xf>
    <xf numFmtId="4" fontId="2" fillId="0" borderId="16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0" xfId="0" applyBorder="1"/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right" vertical="center" wrapText="1"/>
    </xf>
    <xf numFmtId="43" fontId="8" fillId="0" borderId="1" xfId="1" applyFont="1" applyBorder="1" applyAlignment="1">
      <alignment horizontal="right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right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43" fontId="8" fillId="0" borderId="11" xfId="1" applyFont="1" applyBorder="1" applyAlignment="1">
      <alignment horizontal="right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right" vertical="center" wrapText="1"/>
    </xf>
    <xf numFmtId="43" fontId="8" fillId="0" borderId="14" xfId="1" applyFont="1" applyBorder="1" applyAlignment="1">
      <alignment horizontal="right" vertical="center" wrapText="1"/>
    </xf>
    <xf numFmtId="0" fontId="8" fillId="0" borderId="16" xfId="0" applyFont="1" applyBorder="1" applyAlignment="1">
      <alignment vertical="center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 wrapText="1"/>
    </xf>
    <xf numFmtId="0" fontId="7" fillId="0" borderId="0" xfId="0" applyFont="1"/>
    <xf numFmtId="0" fontId="10" fillId="0" borderId="3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16" xfId="0" applyFont="1" applyBorder="1" applyAlignment="1">
      <alignment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8" fillId="0" borderId="28" xfId="0" applyFont="1" applyBorder="1" applyAlignment="1">
      <alignment horizontal="left" vertical="center" wrapText="1"/>
    </xf>
    <xf numFmtId="43" fontId="8" fillId="0" borderId="1" xfId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8" xfId="0" applyFont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0" fillId="0" borderId="0" xfId="0" applyNumberFormat="1"/>
    <xf numFmtId="2" fontId="8" fillId="0" borderId="14" xfId="0" applyNumberFormat="1" applyFont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33" xfId="0" applyBorder="1" applyAlignment="1">
      <alignment horizontal="center"/>
    </xf>
    <xf numFmtId="0" fontId="8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800100</xdr:colOff>
      <xdr:row>0</xdr:row>
      <xdr:rowOff>762000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771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44</xdr:row>
      <xdr:rowOff>19051</xdr:rowOff>
    </xdr:from>
    <xdr:to>
      <xdr:col>1</xdr:col>
      <xdr:colOff>0</xdr:colOff>
      <xdr:row>44</xdr:row>
      <xdr:rowOff>762001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0191751"/>
          <a:ext cx="6096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79</xdr:row>
      <xdr:rowOff>0</xdr:rowOff>
    </xdr:from>
    <xdr:to>
      <xdr:col>1</xdr:col>
      <xdr:colOff>9525</xdr:colOff>
      <xdr:row>79</xdr:row>
      <xdr:rowOff>762000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0697825"/>
          <a:ext cx="6096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51</xdr:row>
      <xdr:rowOff>171450</xdr:rowOff>
    </xdr:from>
    <xdr:to>
      <xdr:col>0</xdr:col>
      <xdr:colOff>1638300</xdr:colOff>
      <xdr:row>51</xdr:row>
      <xdr:rowOff>1095821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8735675"/>
          <a:ext cx="1200150" cy="924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topLeftCell="A55" workbookViewId="0">
      <selection activeCell="E88" sqref="E88:G88"/>
    </sheetView>
  </sheetViews>
  <sheetFormatPr defaultRowHeight="15" x14ac:dyDescent="0.25"/>
  <cols>
    <col min="1" max="1" width="9" customWidth="1"/>
    <col min="2" max="2" width="32.28515625" customWidth="1"/>
    <col min="3" max="3" width="9.42578125" style="139" customWidth="1"/>
    <col min="4" max="4" width="10.140625" customWidth="1"/>
    <col min="5" max="5" width="13.85546875" customWidth="1"/>
    <col min="6" max="6" width="15.7109375" customWidth="1"/>
    <col min="7" max="7" width="8.7109375" customWidth="1"/>
    <col min="9" max="9" width="9.140625" style="153"/>
  </cols>
  <sheetData>
    <row r="1" spans="1:9" x14ac:dyDescent="0.25">
      <c r="A1" s="191" t="s">
        <v>137</v>
      </c>
      <c r="B1" s="192"/>
      <c r="C1" s="192"/>
      <c r="D1" s="192"/>
      <c r="E1" s="192"/>
      <c r="F1" s="192"/>
      <c r="G1" s="192"/>
    </row>
    <row r="2" spans="1:9" x14ac:dyDescent="0.25">
      <c r="A2" s="193"/>
      <c r="B2" s="193"/>
      <c r="C2" s="193"/>
      <c r="D2" s="193"/>
      <c r="E2" s="193"/>
      <c r="F2" s="193"/>
      <c r="G2" s="193"/>
    </row>
    <row r="3" spans="1:9" ht="18.75" thickBot="1" x14ac:dyDescent="0.3">
      <c r="A3" s="194" t="s">
        <v>217</v>
      </c>
      <c r="B3" s="194"/>
      <c r="C3" s="194"/>
      <c r="D3" s="194"/>
      <c r="E3" s="194"/>
      <c r="F3" s="194"/>
      <c r="G3" s="194"/>
    </row>
    <row r="4" spans="1:9" ht="48.75" thickBot="1" x14ac:dyDescent="0.3">
      <c r="A4" s="72" t="s">
        <v>1</v>
      </c>
      <c r="B4" s="73" t="s">
        <v>2</v>
      </c>
      <c r="C4" s="73" t="s">
        <v>111</v>
      </c>
      <c r="D4" s="73" t="s">
        <v>112</v>
      </c>
      <c r="E4" s="73" t="s">
        <v>83</v>
      </c>
      <c r="F4" s="73" t="s">
        <v>84</v>
      </c>
      <c r="G4" s="141" t="s">
        <v>143</v>
      </c>
    </row>
    <row r="5" spans="1:9" ht="25.5" x14ac:dyDescent="0.25">
      <c r="A5" s="75">
        <v>9</v>
      </c>
      <c r="B5" s="76" t="s">
        <v>6</v>
      </c>
      <c r="C5" s="77" t="s">
        <v>118</v>
      </c>
      <c r="D5" s="78">
        <v>3024.2308800000005</v>
      </c>
      <c r="E5" s="77">
        <v>9</v>
      </c>
      <c r="F5" s="77" t="s">
        <v>81</v>
      </c>
      <c r="G5" s="79">
        <v>0</v>
      </c>
      <c r="H5" s="153"/>
    </row>
    <row r="6" spans="1:9" ht="25.5" x14ac:dyDescent="0.25">
      <c r="A6" s="80">
        <v>1</v>
      </c>
      <c r="B6" s="81" t="s">
        <v>8</v>
      </c>
      <c r="C6" s="82">
        <v>5</v>
      </c>
      <c r="D6" s="83">
        <v>3036.2259977280014</v>
      </c>
      <c r="E6" s="82">
        <v>1</v>
      </c>
      <c r="F6" s="82" t="s">
        <v>81</v>
      </c>
      <c r="G6" s="84">
        <v>0</v>
      </c>
      <c r="H6" s="153"/>
    </row>
    <row r="7" spans="1:9" ht="25.5" x14ac:dyDescent="0.25">
      <c r="A7" s="80">
        <v>3</v>
      </c>
      <c r="B7" s="81" t="s">
        <v>9</v>
      </c>
      <c r="C7" s="82">
        <v>5</v>
      </c>
      <c r="D7" s="83">
        <v>3036.2259977280014</v>
      </c>
      <c r="E7" s="82">
        <v>3</v>
      </c>
      <c r="F7" s="82" t="s">
        <v>81</v>
      </c>
      <c r="G7" s="84">
        <v>0</v>
      </c>
      <c r="H7" s="153"/>
    </row>
    <row r="8" spans="1:9" x14ac:dyDescent="0.25">
      <c r="A8" s="80">
        <v>1</v>
      </c>
      <c r="B8" s="81" t="s">
        <v>12</v>
      </c>
      <c r="C8" s="82">
        <v>7</v>
      </c>
      <c r="D8" s="83">
        <v>6734.2477326432017</v>
      </c>
      <c r="E8" s="82">
        <v>1</v>
      </c>
      <c r="F8" s="82" t="s">
        <v>81</v>
      </c>
      <c r="G8" s="84">
        <v>0</v>
      </c>
      <c r="H8" s="153"/>
    </row>
    <row r="9" spans="1:9" s="48" customFormat="1" ht="25.5" x14ac:dyDescent="0.25">
      <c r="A9" s="80">
        <v>1</v>
      </c>
      <c r="B9" s="81" t="s">
        <v>14</v>
      </c>
      <c r="C9" s="82" t="s">
        <v>95</v>
      </c>
      <c r="D9" s="83">
        <v>2680.3123500384008</v>
      </c>
      <c r="E9" s="82">
        <v>1</v>
      </c>
      <c r="F9" s="82" t="s">
        <v>81</v>
      </c>
      <c r="G9" s="84">
        <v>0</v>
      </c>
      <c r="H9" s="153"/>
      <c r="I9" s="153"/>
    </row>
    <row r="10" spans="1:9" x14ac:dyDescent="0.25">
      <c r="A10" s="80">
        <v>8</v>
      </c>
      <c r="B10" s="81" t="s">
        <v>10</v>
      </c>
      <c r="C10" s="82">
        <v>4</v>
      </c>
      <c r="D10" s="83">
        <v>2233.6082970432008</v>
      </c>
      <c r="E10" s="82">
        <v>8</v>
      </c>
      <c r="F10" s="82" t="s">
        <v>81</v>
      </c>
      <c r="G10" s="84">
        <v>0</v>
      </c>
      <c r="H10" s="153"/>
    </row>
    <row r="11" spans="1:9" x14ac:dyDescent="0.25">
      <c r="A11" s="184">
        <v>1</v>
      </c>
      <c r="B11" s="180" t="s">
        <v>11</v>
      </c>
      <c r="C11" s="185">
        <v>7</v>
      </c>
      <c r="D11" s="87">
        <v>3367.1238663216009</v>
      </c>
      <c r="E11" s="185" t="s">
        <v>81</v>
      </c>
      <c r="F11" s="82" t="s">
        <v>81</v>
      </c>
      <c r="G11" s="186">
        <v>1</v>
      </c>
      <c r="H11" s="153"/>
    </row>
    <row r="12" spans="1:9" x14ac:dyDescent="0.25">
      <c r="A12" s="80">
        <v>17</v>
      </c>
      <c r="B12" s="81" t="s">
        <v>13</v>
      </c>
      <c r="C12" s="82">
        <v>4</v>
      </c>
      <c r="D12" s="83">
        <v>2233.6082970432008</v>
      </c>
      <c r="E12" s="82">
        <v>16</v>
      </c>
      <c r="F12" s="82" t="s">
        <v>81</v>
      </c>
      <c r="G12" s="84">
        <v>1</v>
      </c>
      <c r="H12" s="153"/>
    </row>
    <row r="13" spans="1:9" x14ac:dyDescent="0.25">
      <c r="A13" s="80">
        <v>2</v>
      </c>
      <c r="B13" s="81" t="s">
        <v>16</v>
      </c>
      <c r="C13" s="82" t="s">
        <v>95</v>
      </c>
      <c r="D13" s="83">
        <v>2680.3123500384008</v>
      </c>
      <c r="E13" s="82">
        <v>2</v>
      </c>
      <c r="F13" s="82" t="s">
        <v>81</v>
      </c>
      <c r="G13" s="84">
        <v>0</v>
      </c>
      <c r="H13" s="153"/>
    </row>
    <row r="14" spans="1:9" ht="25.5" x14ac:dyDescent="0.25">
      <c r="A14" s="80">
        <v>1</v>
      </c>
      <c r="B14" s="81" t="s">
        <v>17</v>
      </c>
      <c r="C14" s="82">
        <v>7</v>
      </c>
      <c r="D14" s="83">
        <v>6734.2477326432017</v>
      </c>
      <c r="E14" s="82">
        <v>1</v>
      </c>
      <c r="F14" s="82" t="s">
        <v>81</v>
      </c>
      <c r="G14" s="84">
        <v>0</v>
      </c>
      <c r="H14" s="153"/>
    </row>
    <row r="15" spans="1:9" x14ac:dyDescent="0.25">
      <c r="A15" s="80">
        <v>2</v>
      </c>
      <c r="B15" s="81" t="s">
        <v>51</v>
      </c>
      <c r="C15" s="82" t="s">
        <v>50</v>
      </c>
      <c r="D15" s="83">
        <v>2419.7340376000006</v>
      </c>
      <c r="E15" s="82">
        <v>1</v>
      </c>
      <c r="F15" s="82" t="s">
        <v>81</v>
      </c>
      <c r="G15" s="84">
        <v>1</v>
      </c>
      <c r="H15" s="153"/>
    </row>
    <row r="16" spans="1:9" x14ac:dyDescent="0.25">
      <c r="A16" s="80">
        <v>2</v>
      </c>
      <c r="B16" s="81" t="s">
        <v>19</v>
      </c>
      <c r="C16" s="82">
        <v>7</v>
      </c>
      <c r="D16" s="83">
        <v>6734.2477326432017</v>
      </c>
      <c r="E16" s="82">
        <v>2</v>
      </c>
      <c r="F16" s="82" t="s">
        <v>81</v>
      </c>
      <c r="G16" s="84">
        <v>0</v>
      </c>
      <c r="H16" s="153"/>
    </row>
    <row r="17" spans="1:9" x14ac:dyDescent="0.25">
      <c r="A17" s="80">
        <v>1</v>
      </c>
      <c r="B17" s="81" t="s">
        <v>20</v>
      </c>
      <c r="C17" s="82">
        <v>8</v>
      </c>
      <c r="D17" s="83">
        <v>9353.1723878208031</v>
      </c>
      <c r="E17" s="82">
        <v>1</v>
      </c>
      <c r="F17" s="82" t="s">
        <v>81</v>
      </c>
      <c r="G17" s="84">
        <v>0</v>
      </c>
      <c r="H17" s="153"/>
    </row>
    <row r="18" spans="1:9" x14ac:dyDescent="0.25">
      <c r="A18" s="80">
        <v>2</v>
      </c>
      <c r="B18" s="81" t="s">
        <v>21</v>
      </c>
      <c r="C18" s="82">
        <v>8</v>
      </c>
      <c r="D18" s="83">
        <v>4676.5861939104016</v>
      </c>
      <c r="E18" s="82">
        <v>2</v>
      </c>
      <c r="F18" s="82" t="s">
        <v>81</v>
      </c>
      <c r="G18" s="84">
        <v>0</v>
      </c>
      <c r="H18" s="153"/>
    </row>
    <row r="19" spans="1:9" x14ac:dyDescent="0.25">
      <c r="A19" s="80">
        <v>1</v>
      </c>
      <c r="B19" s="81" t="s">
        <v>22</v>
      </c>
      <c r="C19" s="82">
        <v>6</v>
      </c>
      <c r="D19" s="83">
        <v>3688.7930398704011</v>
      </c>
      <c r="E19" s="82">
        <v>1</v>
      </c>
      <c r="F19" s="82" t="s">
        <v>81</v>
      </c>
      <c r="G19" s="84">
        <v>0</v>
      </c>
      <c r="H19" s="153"/>
    </row>
    <row r="20" spans="1:9" x14ac:dyDescent="0.25">
      <c r="A20" s="80">
        <v>1</v>
      </c>
      <c r="B20" s="81" t="s">
        <v>124</v>
      </c>
      <c r="C20" s="82" t="s">
        <v>116</v>
      </c>
      <c r="D20" s="83">
        <v>5050.6776650000011</v>
      </c>
      <c r="E20" s="82">
        <v>1</v>
      </c>
      <c r="F20" s="82" t="s">
        <v>81</v>
      </c>
      <c r="G20" s="84">
        <v>0</v>
      </c>
      <c r="H20" s="153"/>
    </row>
    <row r="21" spans="1:9" x14ac:dyDescent="0.25">
      <c r="A21" s="80">
        <v>1</v>
      </c>
      <c r="B21" s="81" t="s">
        <v>126</v>
      </c>
      <c r="C21" s="82">
        <v>8</v>
      </c>
      <c r="D21" s="83">
        <v>4676.5861939104016</v>
      </c>
      <c r="E21" s="82">
        <v>1</v>
      </c>
      <c r="F21" s="82" t="s">
        <v>81</v>
      </c>
      <c r="G21" s="84">
        <v>0</v>
      </c>
      <c r="H21" s="153"/>
    </row>
    <row r="22" spans="1:9" s="48" customFormat="1" x14ac:dyDescent="0.25">
      <c r="A22" s="184">
        <v>1</v>
      </c>
      <c r="B22" s="180" t="s">
        <v>127</v>
      </c>
      <c r="C22" s="185">
        <v>4</v>
      </c>
      <c r="D22" s="87">
        <v>2233.6082970432008</v>
      </c>
      <c r="E22" s="185" t="s">
        <v>81</v>
      </c>
      <c r="F22" s="82" t="s">
        <v>81</v>
      </c>
      <c r="G22" s="186">
        <v>1</v>
      </c>
      <c r="H22" s="153"/>
      <c r="I22" s="153"/>
    </row>
    <row r="23" spans="1:9" x14ac:dyDescent="0.25">
      <c r="A23" s="80">
        <v>1</v>
      </c>
      <c r="B23" s="81" t="s">
        <v>26</v>
      </c>
      <c r="C23" s="82">
        <v>4</v>
      </c>
      <c r="D23" s="83">
        <v>2233.6082970432008</v>
      </c>
      <c r="E23" s="82">
        <v>1</v>
      </c>
      <c r="F23" s="82" t="s">
        <v>81</v>
      </c>
      <c r="G23" s="84">
        <v>0</v>
      </c>
      <c r="H23" s="153"/>
    </row>
    <row r="24" spans="1:9" x14ac:dyDescent="0.25">
      <c r="A24" s="80">
        <v>1</v>
      </c>
      <c r="B24" s="81" t="s">
        <v>128</v>
      </c>
      <c r="C24" s="82">
        <v>9</v>
      </c>
      <c r="D24" s="83">
        <v>7147.5436161360021</v>
      </c>
      <c r="E24" s="82">
        <v>1</v>
      </c>
      <c r="F24" s="82" t="s">
        <v>81</v>
      </c>
      <c r="G24" s="84"/>
      <c r="H24" s="153"/>
    </row>
    <row r="25" spans="1:9" x14ac:dyDescent="0.25">
      <c r="A25" s="80">
        <v>4</v>
      </c>
      <c r="B25" s="81" t="s">
        <v>129</v>
      </c>
      <c r="C25" s="82" t="s">
        <v>144</v>
      </c>
      <c r="D25" s="83">
        <v>12509.635517332805</v>
      </c>
      <c r="E25" s="82">
        <v>1</v>
      </c>
      <c r="F25" s="82" t="s">
        <v>81</v>
      </c>
      <c r="G25" s="84">
        <v>3</v>
      </c>
      <c r="H25" s="153"/>
    </row>
    <row r="26" spans="1:9" x14ac:dyDescent="0.25">
      <c r="A26" s="80">
        <v>1</v>
      </c>
      <c r="B26" s="81" t="s">
        <v>30</v>
      </c>
      <c r="C26" s="82">
        <v>7</v>
      </c>
      <c r="D26" s="83">
        <v>3367.1238663216009</v>
      </c>
      <c r="E26" s="82">
        <v>1</v>
      </c>
      <c r="F26" s="82" t="s">
        <v>81</v>
      </c>
      <c r="G26" s="84">
        <v>0</v>
      </c>
      <c r="H26" s="153"/>
    </row>
    <row r="27" spans="1:9" x14ac:dyDescent="0.25">
      <c r="A27" s="80">
        <v>19</v>
      </c>
      <c r="B27" s="81" t="s">
        <v>31</v>
      </c>
      <c r="C27" s="82">
        <v>3</v>
      </c>
      <c r="D27" s="83">
        <v>1862.7878859744003</v>
      </c>
      <c r="E27" s="82">
        <v>19</v>
      </c>
      <c r="F27" s="82" t="s">
        <v>81</v>
      </c>
      <c r="G27" s="84" t="s">
        <v>81</v>
      </c>
      <c r="H27" s="153"/>
    </row>
    <row r="28" spans="1:9" x14ac:dyDescent="0.25">
      <c r="A28" s="80">
        <v>1</v>
      </c>
      <c r="B28" s="81" t="s">
        <v>32</v>
      </c>
      <c r="C28" s="82">
        <v>6</v>
      </c>
      <c r="D28" s="83">
        <v>3688.7930398704011</v>
      </c>
      <c r="E28" s="82">
        <v>1</v>
      </c>
      <c r="F28" s="82" t="s">
        <v>81</v>
      </c>
      <c r="G28" s="84">
        <v>0</v>
      </c>
      <c r="H28" s="153"/>
    </row>
    <row r="29" spans="1:9" x14ac:dyDescent="0.25">
      <c r="A29" s="80">
        <v>1</v>
      </c>
      <c r="B29" s="81" t="s">
        <v>33</v>
      </c>
      <c r="C29" s="82">
        <v>8</v>
      </c>
      <c r="D29" s="89">
        <v>9353.1723878208031</v>
      </c>
      <c r="E29" s="82">
        <v>1</v>
      </c>
      <c r="F29" s="82" t="s">
        <v>81</v>
      </c>
      <c r="G29" s="84">
        <v>0</v>
      </c>
      <c r="H29" s="153"/>
    </row>
    <row r="30" spans="1:9" x14ac:dyDescent="0.25">
      <c r="A30" s="184">
        <v>1</v>
      </c>
      <c r="B30" s="188" t="s">
        <v>226</v>
      </c>
      <c r="C30" s="181">
        <v>8</v>
      </c>
      <c r="D30" s="87">
        <v>5611.9</v>
      </c>
      <c r="E30" s="182" t="s">
        <v>81</v>
      </c>
      <c r="F30" s="183" t="s">
        <v>81</v>
      </c>
      <c r="G30" s="186">
        <v>1</v>
      </c>
      <c r="H30" s="153"/>
    </row>
    <row r="31" spans="1:9" x14ac:dyDescent="0.25">
      <c r="A31" s="80">
        <v>2</v>
      </c>
      <c r="B31" s="81" t="s">
        <v>34</v>
      </c>
      <c r="C31" s="82">
        <v>5</v>
      </c>
      <c r="D31" s="93">
        <v>3036.2259977280014</v>
      </c>
      <c r="E31" s="82">
        <v>2</v>
      </c>
      <c r="F31" s="82" t="s">
        <v>81</v>
      </c>
      <c r="G31" s="84">
        <v>0</v>
      </c>
      <c r="H31" s="153"/>
    </row>
    <row r="32" spans="1:9" x14ac:dyDescent="0.25">
      <c r="A32" s="80">
        <v>13</v>
      </c>
      <c r="B32" s="81" t="s">
        <v>35</v>
      </c>
      <c r="C32" s="82">
        <v>4</v>
      </c>
      <c r="D32" s="83">
        <v>2233.6082970432008</v>
      </c>
      <c r="E32" s="82">
        <v>13</v>
      </c>
      <c r="F32" s="82" t="s">
        <v>81</v>
      </c>
      <c r="G32" s="84">
        <v>0</v>
      </c>
      <c r="H32" s="153"/>
    </row>
    <row r="33" spans="1:8" x14ac:dyDescent="0.25">
      <c r="A33" s="80">
        <v>14</v>
      </c>
      <c r="B33" s="81" t="s">
        <v>36</v>
      </c>
      <c r="C33" s="82">
        <v>1</v>
      </c>
      <c r="D33" s="94">
        <v>1466.1447351936004</v>
      </c>
      <c r="E33" s="82">
        <v>14</v>
      </c>
      <c r="F33" s="82" t="s">
        <v>81</v>
      </c>
      <c r="G33" s="84">
        <v>0</v>
      </c>
      <c r="H33" s="153"/>
    </row>
    <row r="34" spans="1:8" ht="15.75" thickBot="1" x14ac:dyDescent="0.3">
      <c r="A34" s="80">
        <v>1</v>
      </c>
      <c r="B34" s="81" t="s">
        <v>37</v>
      </c>
      <c r="C34" s="82">
        <v>7</v>
      </c>
      <c r="D34" s="83">
        <v>6734.2477326432017</v>
      </c>
      <c r="E34" s="82">
        <v>1</v>
      </c>
      <c r="F34" s="82" t="s">
        <v>81</v>
      </c>
      <c r="G34" s="84">
        <v>0</v>
      </c>
      <c r="H34" s="153"/>
    </row>
    <row r="35" spans="1:8" ht="39" thickBot="1" x14ac:dyDescent="0.3">
      <c r="A35" s="72" t="s">
        <v>1</v>
      </c>
      <c r="B35" s="73" t="s">
        <v>2</v>
      </c>
      <c r="C35" s="73" t="s">
        <v>111</v>
      </c>
      <c r="D35" s="73" t="s">
        <v>112</v>
      </c>
      <c r="E35" s="136" t="s">
        <v>83</v>
      </c>
      <c r="F35" s="72" t="s">
        <v>84</v>
      </c>
      <c r="G35" s="74" t="s">
        <v>72</v>
      </c>
      <c r="H35" s="153"/>
    </row>
    <row r="36" spans="1:8" x14ac:dyDescent="0.25">
      <c r="A36" s="80">
        <v>1</v>
      </c>
      <c r="B36" s="81" t="s">
        <v>125</v>
      </c>
      <c r="C36" s="82" t="s">
        <v>117</v>
      </c>
      <c r="D36" s="83">
        <v>5278.6521735024016</v>
      </c>
      <c r="E36" s="82">
        <v>0</v>
      </c>
      <c r="F36" s="82">
        <v>1</v>
      </c>
      <c r="G36" s="84">
        <v>0</v>
      </c>
      <c r="H36" s="153"/>
    </row>
    <row r="37" spans="1:8" x14ac:dyDescent="0.25">
      <c r="A37" s="80">
        <v>52</v>
      </c>
      <c r="B37" s="81" t="s">
        <v>49</v>
      </c>
      <c r="C37" s="82" t="s">
        <v>50</v>
      </c>
      <c r="D37" s="83">
        <v>2419.7340376000006</v>
      </c>
      <c r="E37" s="82">
        <v>52</v>
      </c>
      <c r="F37" s="82">
        <v>3</v>
      </c>
      <c r="G37" s="84">
        <v>0</v>
      </c>
      <c r="H37" s="153"/>
    </row>
    <row r="38" spans="1:8" x14ac:dyDescent="0.25">
      <c r="A38" s="80">
        <v>1</v>
      </c>
      <c r="B38" s="81" t="s">
        <v>39</v>
      </c>
      <c r="C38" s="82">
        <v>4</v>
      </c>
      <c r="D38" s="83">
        <v>2233.6082970432008</v>
      </c>
      <c r="E38" s="82">
        <v>1</v>
      </c>
      <c r="F38" s="97" t="s">
        <v>81</v>
      </c>
      <c r="G38" s="98">
        <v>0</v>
      </c>
      <c r="H38" s="153"/>
    </row>
    <row r="39" spans="1:8" x14ac:dyDescent="0.25">
      <c r="A39" s="80">
        <v>22</v>
      </c>
      <c r="B39" s="81" t="s">
        <v>41</v>
      </c>
      <c r="C39" s="82">
        <v>1</v>
      </c>
      <c r="D39" s="94">
        <v>1466.1447351936004</v>
      </c>
      <c r="E39" s="82">
        <v>22</v>
      </c>
      <c r="F39" s="185" t="s">
        <v>81</v>
      </c>
      <c r="G39" s="84">
        <v>0</v>
      </c>
      <c r="H39" s="153"/>
    </row>
    <row r="40" spans="1:8" x14ac:dyDescent="0.25">
      <c r="A40" s="185">
        <v>2</v>
      </c>
      <c r="B40" s="180" t="s">
        <v>42</v>
      </c>
      <c r="C40" s="185">
        <v>1</v>
      </c>
      <c r="D40" s="132">
        <v>1466.1447351936004</v>
      </c>
      <c r="E40" s="185">
        <v>1</v>
      </c>
      <c r="F40" s="185" t="s">
        <v>81</v>
      </c>
      <c r="G40" s="185">
        <v>1</v>
      </c>
      <c r="H40" s="153"/>
    </row>
    <row r="41" spans="1:8" x14ac:dyDescent="0.25">
      <c r="A41" s="101">
        <v>1</v>
      </c>
      <c r="B41" s="131" t="s">
        <v>131</v>
      </c>
      <c r="C41" s="102">
        <v>6</v>
      </c>
      <c r="D41" s="93">
        <v>3688.7930398704011</v>
      </c>
      <c r="E41" s="102">
        <v>1</v>
      </c>
      <c r="F41" s="185" t="s">
        <v>81</v>
      </c>
      <c r="G41" s="103">
        <v>0</v>
      </c>
      <c r="H41" s="153"/>
    </row>
    <row r="42" spans="1:8" x14ac:dyDescent="0.25">
      <c r="A42" s="95">
        <v>2</v>
      </c>
      <c r="B42" s="96" t="s">
        <v>132</v>
      </c>
      <c r="C42" s="97" t="s">
        <v>95</v>
      </c>
      <c r="D42" s="89">
        <v>2680.3123500384008</v>
      </c>
      <c r="E42" s="97">
        <v>2</v>
      </c>
      <c r="F42" s="185" t="s">
        <v>81</v>
      </c>
      <c r="G42" s="98">
        <v>0</v>
      </c>
      <c r="H42" s="153"/>
    </row>
    <row r="43" spans="1:8" x14ac:dyDescent="0.25">
      <c r="A43" s="95">
        <v>1</v>
      </c>
      <c r="B43" s="96" t="s">
        <v>133</v>
      </c>
      <c r="C43" s="97">
        <v>7</v>
      </c>
      <c r="D43" s="89">
        <v>6734.2477326432017</v>
      </c>
      <c r="E43" s="97">
        <v>0</v>
      </c>
      <c r="F43" s="185" t="s">
        <v>81</v>
      </c>
      <c r="G43" s="98">
        <v>1</v>
      </c>
      <c r="H43" s="153"/>
    </row>
    <row r="44" spans="1:8" x14ac:dyDescent="0.25">
      <c r="A44" s="80">
        <v>1</v>
      </c>
      <c r="B44" s="81" t="s">
        <v>134</v>
      </c>
      <c r="C44" s="82">
        <v>7</v>
      </c>
      <c r="D44" s="83">
        <v>6734.2477326432017</v>
      </c>
      <c r="E44" s="82">
        <v>1</v>
      </c>
      <c r="F44" s="185" t="s">
        <v>81</v>
      </c>
      <c r="G44" s="84">
        <v>0</v>
      </c>
      <c r="H44" s="153"/>
    </row>
    <row r="45" spans="1:8" x14ac:dyDescent="0.25">
      <c r="A45" s="80">
        <v>1</v>
      </c>
      <c r="B45" s="81" t="s">
        <v>45</v>
      </c>
      <c r="C45" s="82" t="s">
        <v>117</v>
      </c>
      <c r="D45" s="83">
        <v>5278.6521735024016</v>
      </c>
      <c r="E45" s="82">
        <v>1</v>
      </c>
      <c r="F45" s="185" t="s">
        <v>81</v>
      </c>
      <c r="G45" s="84">
        <v>0</v>
      </c>
      <c r="H45" s="153"/>
    </row>
    <row r="46" spans="1:8" x14ac:dyDescent="0.25">
      <c r="A46" s="95">
        <v>1</v>
      </c>
      <c r="B46" s="96" t="s">
        <v>218</v>
      </c>
      <c r="C46" s="97">
        <v>7</v>
      </c>
      <c r="D46" s="89">
        <v>6734.2444480000004</v>
      </c>
      <c r="E46" s="97">
        <v>1</v>
      </c>
      <c r="F46" s="185"/>
      <c r="G46" s="98">
        <v>0</v>
      </c>
      <c r="H46" s="153"/>
    </row>
    <row r="47" spans="1:8" x14ac:dyDescent="0.25">
      <c r="A47" s="95">
        <v>1</v>
      </c>
      <c r="B47" s="96" t="s">
        <v>219</v>
      </c>
      <c r="C47" s="97" t="s">
        <v>50</v>
      </c>
      <c r="D47" s="89">
        <v>2419.7589899999998</v>
      </c>
      <c r="E47" s="97" t="s">
        <v>220</v>
      </c>
      <c r="F47" s="185"/>
      <c r="G47" s="98">
        <v>1</v>
      </c>
      <c r="H47" s="153"/>
    </row>
    <row r="48" spans="1:8" ht="25.5" x14ac:dyDescent="0.25">
      <c r="A48" s="95">
        <v>1</v>
      </c>
      <c r="B48" s="96" t="s">
        <v>221</v>
      </c>
      <c r="C48" s="97">
        <v>5</v>
      </c>
      <c r="D48" s="89">
        <v>3036.2307160000005</v>
      </c>
      <c r="E48" s="97" t="s">
        <v>220</v>
      </c>
      <c r="F48" s="185"/>
      <c r="G48" s="98">
        <v>1</v>
      </c>
      <c r="H48" s="153"/>
    </row>
    <row r="49" spans="1:13" x14ac:dyDescent="0.25">
      <c r="A49" s="95">
        <v>1</v>
      </c>
      <c r="B49" s="96" t="s">
        <v>222</v>
      </c>
      <c r="C49" s="97">
        <v>7</v>
      </c>
      <c r="D49" s="89">
        <v>4040.5421320000005</v>
      </c>
      <c r="E49" s="97">
        <v>1</v>
      </c>
      <c r="F49" s="185"/>
      <c r="G49" s="98">
        <v>0</v>
      </c>
      <c r="H49" s="153"/>
    </row>
    <row r="50" spans="1:13" x14ac:dyDescent="0.25">
      <c r="A50" s="95">
        <v>1</v>
      </c>
      <c r="B50" s="96" t="s">
        <v>223</v>
      </c>
      <c r="C50" s="97">
        <v>7</v>
      </c>
      <c r="D50" s="89">
        <v>4040.5421320000005</v>
      </c>
      <c r="E50" s="97">
        <v>0</v>
      </c>
      <c r="F50" s="185"/>
      <c r="G50" s="98">
        <v>1</v>
      </c>
      <c r="H50" s="153"/>
    </row>
    <row r="51" spans="1:13" ht="15.75" thickBot="1" x14ac:dyDescent="0.3">
      <c r="A51" s="105">
        <v>5</v>
      </c>
      <c r="B51" s="106" t="s">
        <v>224</v>
      </c>
      <c r="C51" s="107">
        <v>1</v>
      </c>
      <c r="D51" s="108">
        <v>1466.1447351936004</v>
      </c>
      <c r="E51" s="107">
        <v>5</v>
      </c>
      <c r="F51" s="187"/>
      <c r="G51" s="119">
        <v>0</v>
      </c>
      <c r="H51" s="153"/>
      <c r="J51" s="146"/>
      <c r="K51" s="146"/>
      <c r="L51" s="146"/>
      <c r="M51" s="71"/>
    </row>
    <row r="52" spans="1:13" x14ac:dyDescent="0.25">
      <c r="A52" s="195"/>
      <c r="B52" s="195"/>
      <c r="C52" s="195"/>
      <c r="D52" s="195"/>
      <c r="E52" s="195"/>
      <c r="F52" s="195"/>
      <c r="G52" s="195"/>
      <c r="H52" s="71"/>
      <c r="J52" s="71"/>
      <c r="K52" s="71"/>
      <c r="L52" s="71"/>
      <c r="M52" s="71"/>
    </row>
    <row r="53" spans="1:13" ht="19.5" customHeight="1" thickBot="1" x14ac:dyDescent="0.3">
      <c r="A53" s="196" t="s">
        <v>229</v>
      </c>
      <c r="B53" s="196"/>
      <c r="C53" s="196"/>
      <c r="D53" s="196"/>
      <c r="E53" s="196"/>
      <c r="F53" s="196"/>
      <c r="G53" s="196"/>
    </row>
    <row r="54" spans="1:13" ht="26.25" customHeight="1" thickBot="1" x14ac:dyDescent="0.3">
      <c r="A54" s="72" t="s">
        <v>1</v>
      </c>
      <c r="B54" s="73" t="s">
        <v>2</v>
      </c>
      <c r="C54" s="73" t="s">
        <v>52</v>
      </c>
      <c r="D54" s="73" t="s">
        <v>53</v>
      </c>
      <c r="E54" s="73" t="s">
        <v>83</v>
      </c>
      <c r="F54" s="73" t="s">
        <v>86</v>
      </c>
      <c r="G54" s="74" t="s">
        <v>5</v>
      </c>
    </row>
    <row r="55" spans="1:13" ht="25.5" x14ac:dyDescent="0.25">
      <c r="A55" s="110">
        <v>1</v>
      </c>
      <c r="B55" s="114" t="s">
        <v>98</v>
      </c>
      <c r="C55" s="93">
        <v>1905.9969589584007</v>
      </c>
      <c r="D55" s="154">
        <v>3926.8904376240016</v>
      </c>
      <c r="E55" s="111" t="s">
        <v>81</v>
      </c>
      <c r="F55" s="111">
        <v>1</v>
      </c>
      <c r="G55" s="112">
        <v>0</v>
      </c>
      <c r="H55" s="153"/>
    </row>
    <row r="56" spans="1:13" ht="25.5" customHeight="1" x14ac:dyDescent="0.25">
      <c r="A56" s="80">
        <v>1</v>
      </c>
      <c r="B56" s="113" t="s">
        <v>149</v>
      </c>
      <c r="C56" s="175" t="s">
        <v>81</v>
      </c>
      <c r="D56" s="155">
        <v>10557.273106600001</v>
      </c>
      <c r="E56" s="82" t="s">
        <v>81</v>
      </c>
      <c r="F56" s="82">
        <v>1</v>
      </c>
      <c r="G56" s="84">
        <v>0</v>
      </c>
      <c r="H56" s="153"/>
    </row>
    <row r="57" spans="1:13" ht="25.5" x14ac:dyDescent="0.25">
      <c r="A57" s="110">
        <v>3</v>
      </c>
      <c r="B57" s="114" t="s">
        <v>99</v>
      </c>
      <c r="C57" s="93">
        <v>1172.9245913616001</v>
      </c>
      <c r="D57" s="154">
        <v>2618.6312149536006</v>
      </c>
      <c r="E57" s="111" t="s">
        <v>81</v>
      </c>
      <c r="F57" s="111">
        <v>2</v>
      </c>
      <c r="G57" s="112">
        <v>1</v>
      </c>
      <c r="H57" s="153"/>
    </row>
    <row r="58" spans="1:13" ht="25.5" x14ac:dyDescent="0.25">
      <c r="A58" s="80">
        <v>1</v>
      </c>
      <c r="B58" s="113" t="s">
        <v>113</v>
      </c>
      <c r="C58" s="116">
        <v>1466.1594072048006</v>
      </c>
      <c r="D58" s="154">
        <v>3926.8904376240016</v>
      </c>
      <c r="E58" s="97" t="s">
        <v>81</v>
      </c>
      <c r="F58" s="97">
        <v>1</v>
      </c>
      <c r="G58" s="98">
        <v>0</v>
      </c>
      <c r="H58" s="153"/>
    </row>
    <row r="59" spans="1:13" ht="38.25" x14ac:dyDescent="0.25">
      <c r="A59" s="80">
        <v>6</v>
      </c>
      <c r="B59" s="113" t="s">
        <v>135</v>
      </c>
      <c r="C59" s="93">
        <v>1172.9245913616001</v>
      </c>
      <c r="D59" s="154">
        <v>2618.6312149536006</v>
      </c>
      <c r="E59" s="82">
        <v>1</v>
      </c>
      <c r="F59" s="82">
        <v>4</v>
      </c>
      <c r="G59" s="84">
        <v>1</v>
      </c>
      <c r="H59" s="153"/>
    </row>
    <row r="60" spans="1:13" ht="25.5" x14ac:dyDescent="0.25">
      <c r="A60" s="80">
        <v>1</v>
      </c>
      <c r="B60" s="113" t="s">
        <v>100</v>
      </c>
      <c r="C60" s="93">
        <v>1172.9245913616001</v>
      </c>
      <c r="D60" s="176" t="s">
        <v>81</v>
      </c>
      <c r="E60" s="82" t="s">
        <v>81</v>
      </c>
      <c r="F60" s="82" t="s">
        <v>81</v>
      </c>
      <c r="G60" s="84">
        <v>1</v>
      </c>
      <c r="H60" s="153"/>
    </row>
    <row r="61" spans="1:13" ht="25.5" x14ac:dyDescent="0.25">
      <c r="A61" s="80">
        <v>1</v>
      </c>
      <c r="B61" s="113" t="s">
        <v>101</v>
      </c>
      <c r="C61" s="93">
        <v>1319.5419992832005</v>
      </c>
      <c r="D61" s="93">
        <v>3208.5927853056014</v>
      </c>
      <c r="E61" s="82" t="s">
        <v>81</v>
      </c>
      <c r="F61" s="82">
        <v>1</v>
      </c>
      <c r="G61" s="84">
        <v>0</v>
      </c>
      <c r="H61" s="153"/>
    </row>
    <row r="62" spans="1:13" ht="25.5" x14ac:dyDescent="0.25">
      <c r="A62" s="80">
        <v>1</v>
      </c>
      <c r="B62" s="113" t="s">
        <v>102</v>
      </c>
      <c r="C62" s="93">
        <v>1319.5419992832005</v>
      </c>
      <c r="D62" s="93">
        <v>3208.5927853056014</v>
      </c>
      <c r="E62" s="82">
        <v>1</v>
      </c>
      <c r="F62" s="82" t="s">
        <v>81</v>
      </c>
      <c r="G62" s="84">
        <v>0</v>
      </c>
      <c r="H62" s="153"/>
    </row>
    <row r="63" spans="1:13" ht="25.5" x14ac:dyDescent="0.25">
      <c r="A63" s="80">
        <v>1</v>
      </c>
      <c r="B63" s="113" t="s">
        <v>103</v>
      </c>
      <c r="C63" s="93">
        <v>1319.5419992832005</v>
      </c>
      <c r="D63" s="93">
        <v>3208.5927853056014</v>
      </c>
      <c r="E63" s="82">
        <v>1</v>
      </c>
      <c r="F63" s="82" t="s">
        <v>81</v>
      </c>
      <c r="G63" s="84">
        <v>0</v>
      </c>
      <c r="H63" s="153"/>
    </row>
    <row r="64" spans="1:13" ht="38.25" x14ac:dyDescent="0.25">
      <c r="A64" s="95">
        <v>1</v>
      </c>
      <c r="B64" s="117" t="s">
        <v>104</v>
      </c>
      <c r="C64" s="93">
        <v>1319.5419992832005</v>
      </c>
      <c r="D64" s="93">
        <v>3208.5927853056014</v>
      </c>
      <c r="E64" s="82" t="s">
        <v>81</v>
      </c>
      <c r="F64" s="82">
        <v>1</v>
      </c>
      <c r="G64" s="84">
        <v>0</v>
      </c>
      <c r="H64" s="153"/>
    </row>
    <row r="65" spans="1:13" ht="25.5" x14ac:dyDescent="0.25">
      <c r="A65" s="80">
        <v>1</v>
      </c>
      <c r="B65" s="113" t="s">
        <v>108</v>
      </c>
      <c r="C65" s="175" t="s">
        <v>81</v>
      </c>
      <c r="D65" s="83">
        <v>5278.6375014912028</v>
      </c>
      <c r="E65" s="82" t="s">
        <v>81</v>
      </c>
      <c r="F65" s="82">
        <v>1</v>
      </c>
      <c r="G65" s="84">
        <v>0</v>
      </c>
      <c r="H65" s="153"/>
    </row>
    <row r="66" spans="1:13" ht="25.5" x14ac:dyDescent="0.25">
      <c r="A66" s="80">
        <v>1</v>
      </c>
      <c r="B66" s="113" t="s">
        <v>105</v>
      </c>
      <c r="C66" s="83">
        <v>1319.5419992832005</v>
      </c>
      <c r="D66" s="83">
        <v>3208.5927853056014</v>
      </c>
      <c r="E66" s="82">
        <v>0</v>
      </c>
      <c r="F66" s="82">
        <v>1</v>
      </c>
      <c r="G66" s="84">
        <v>0</v>
      </c>
      <c r="H66" s="153"/>
    </row>
    <row r="67" spans="1:13" ht="26.25" thickBot="1" x14ac:dyDescent="0.3">
      <c r="A67" s="80">
        <v>1</v>
      </c>
      <c r="B67" s="113" t="s">
        <v>114</v>
      </c>
      <c r="C67" s="83">
        <v>1172.9215880000004</v>
      </c>
      <c r="D67" s="83" t="s">
        <v>81</v>
      </c>
      <c r="E67" s="82">
        <v>1</v>
      </c>
      <c r="F67" s="82" t="s">
        <v>81</v>
      </c>
      <c r="G67" s="84">
        <v>0</v>
      </c>
      <c r="H67" s="153"/>
    </row>
    <row r="68" spans="1:13" ht="39" thickBot="1" x14ac:dyDescent="0.3">
      <c r="A68" s="72" t="s">
        <v>1</v>
      </c>
      <c r="B68" s="73" t="s">
        <v>2</v>
      </c>
      <c r="C68" s="140" t="s">
        <v>52</v>
      </c>
      <c r="D68" s="73" t="s">
        <v>53</v>
      </c>
      <c r="E68" s="73" t="s">
        <v>83</v>
      </c>
      <c r="F68" s="73" t="s">
        <v>86</v>
      </c>
      <c r="G68" s="74" t="s">
        <v>5</v>
      </c>
      <c r="H68" s="153"/>
    </row>
    <row r="69" spans="1:13" ht="63.75" x14ac:dyDescent="0.25">
      <c r="A69" s="80">
        <v>1</v>
      </c>
      <c r="B69" s="113" t="s">
        <v>109</v>
      </c>
      <c r="C69" s="83">
        <v>2052.6143668800005</v>
      </c>
      <c r="D69" s="83">
        <v>7512.9793990944017</v>
      </c>
      <c r="E69" s="82">
        <v>0</v>
      </c>
      <c r="F69" s="82">
        <v>1</v>
      </c>
      <c r="G69" s="84">
        <v>0</v>
      </c>
      <c r="H69" s="153"/>
    </row>
    <row r="70" spans="1:13" ht="25.5" x14ac:dyDescent="0.25">
      <c r="A70" s="80">
        <v>1</v>
      </c>
      <c r="B70" s="113" t="s">
        <v>106</v>
      </c>
      <c r="C70" s="83">
        <v>1319.5419992832005</v>
      </c>
      <c r="D70" s="83">
        <v>3208.5927853056014</v>
      </c>
      <c r="E70" s="82">
        <v>1</v>
      </c>
      <c r="F70" s="82">
        <v>0</v>
      </c>
      <c r="G70" s="84">
        <v>0</v>
      </c>
      <c r="H70" s="153"/>
    </row>
    <row r="71" spans="1:13" ht="25.5" x14ac:dyDescent="0.25">
      <c r="A71" s="80">
        <v>1</v>
      </c>
      <c r="B71" s="113" t="s">
        <v>110</v>
      </c>
      <c r="C71" s="104">
        <v>1466.1594072048006</v>
      </c>
      <c r="D71" s="83">
        <v>3926.8904376240016</v>
      </c>
      <c r="E71" s="82" t="s">
        <v>81</v>
      </c>
      <c r="F71" s="82">
        <v>1</v>
      </c>
      <c r="G71" s="84">
        <v>0</v>
      </c>
      <c r="H71" s="153"/>
    </row>
    <row r="72" spans="1:13" ht="25.5" x14ac:dyDescent="0.25">
      <c r="A72" s="80">
        <v>1</v>
      </c>
      <c r="B72" s="125" t="s">
        <v>107</v>
      </c>
      <c r="C72" s="83">
        <v>1319.5419992832005</v>
      </c>
      <c r="D72" s="83">
        <v>3208.5927853056014</v>
      </c>
      <c r="E72" s="82">
        <v>1</v>
      </c>
      <c r="F72" s="82" t="s">
        <v>81</v>
      </c>
      <c r="G72" s="84">
        <v>0</v>
      </c>
      <c r="H72" s="153"/>
    </row>
    <row r="73" spans="1:13" ht="25.5" x14ac:dyDescent="0.25">
      <c r="A73" s="110">
        <v>1</v>
      </c>
      <c r="B73" s="114" t="s">
        <v>227</v>
      </c>
      <c r="C73" s="93">
        <v>1905.9969589584007</v>
      </c>
      <c r="D73" s="177" t="s">
        <v>81</v>
      </c>
      <c r="E73" s="111">
        <v>1</v>
      </c>
      <c r="F73" s="111" t="s">
        <v>81</v>
      </c>
      <c r="G73" s="112">
        <v>0</v>
      </c>
      <c r="H73" s="153"/>
    </row>
    <row r="74" spans="1:13" x14ac:dyDescent="0.25">
      <c r="A74" s="99"/>
      <c r="B74" s="120"/>
      <c r="C74" s="137"/>
      <c r="D74" s="100"/>
      <c r="E74" s="99"/>
      <c r="F74" s="99"/>
      <c r="G74" s="121"/>
    </row>
    <row r="75" spans="1:13" ht="15.75" thickBot="1" x14ac:dyDescent="0.3">
      <c r="A75" s="197" t="s">
        <v>228</v>
      </c>
      <c r="B75" s="198"/>
      <c r="C75" s="198"/>
      <c r="D75" s="198"/>
      <c r="E75" s="198"/>
      <c r="F75" s="198"/>
      <c r="G75" s="198"/>
    </row>
    <row r="76" spans="1:13" ht="39" thickBot="1" x14ac:dyDescent="0.3">
      <c r="A76" s="123" t="s">
        <v>1</v>
      </c>
      <c r="B76" s="73" t="s">
        <v>2</v>
      </c>
      <c r="C76" s="73" t="s">
        <v>3</v>
      </c>
      <c r="D76" s="73" t="s">
        <v>54</v>
      </c>
      <c r="E76" s="73" t="s">
        <v>83</v>
      </c>
      <c r="F76" s="73" t="s">
        <v>87</v>
      </c>
      <c r="G76" s="74" t="s">
        <v>5</v>
      </c>
    </row>
    <row r="77" spans="1:13" ht="25.5" x14ac:dyDescent="0.25">
      <c r="A77" s="124">
        <v>1</v>
      </c>
      <c r="B77" s="125" t="s">
        <v>73</v>
      </c>
      <c r="C77" s="82" t="s">
        <v>76</v>
      </c>
      <c r="D77" s="93">
        <v>15420</v>
      </c>
      <c r="E77" s="82" t="s">
        <v>81</v>
      </c>
      <c r="F77" s="82">
        <v>1</v>
      </c>
      <c r="G77" s="84">
        <v>0</v>
      </c>
    </row>
    <row r="78" spans="1:13" ht="25.5" x14ac:dyDescent="0.25">
      <c r="A78" s="126">
        <v>1</v>
      </c>
      <c r="B78" s="127" t="s">
        <v>74</v>
      </c>
      <c r="C78" s="82" t="s">
        <v>76</v>
      </c>
      <c r="D78" s="83" t="s">
        <v>225</v>
      </c>
      <c r="E78" s="97" t="s">
        <v>81</v>
      </c>
      <c r="F78" s="97">
        <v>1</v>
      </c>
      <c r="G78" s="98">
        <v>0</v>
      </c>
    </row>
    <row r="79" spans="1:13" ht="25.5" x14ac:dyDescent="0.25">
      <c r="A79" s="126">
        <v>7</v>
      </c>
      <c r="B79" s="127" t="s">
        <v>71</v>
      </c>
      <c r="C79" s="82" t="s">
        <v>76</v>
      </c>
      <c r="D79" s="93">
        <v>7275</v>
      </c>
      <c r="E79" s="97">
        <v>2</v>
      </c>
      <c r="F79" s="97">
        <v>5</v>
      </c>
      <c r="G79" s="98">
        <v>0</v>
      </c>
      <c r="M79" s="179"/>
    </row>
    <row r="80" spans="1:13" ht="15.75" thickBot="1" x14ac:dyDescent="0.3">
      <c r="A80" s="128">
        <v>5</v>
      </c>
      <c r="B80" s="118" t="s">
        <v>75</v>
      </c>
      <c r="C80" s="129">
        <v>3</v>
      </c>
      <c r="D80" s="83">
        <v>1862.7878859744003</v>
      </c>
      <c r="E80" s="107" t="s">
        <v>81</v>
      </c>
      <c r="F80" s="107">
        <v>5</v>
      </c>
      <c r="G80" s="119">
        <v>0</v>
      </c>
    </row>
    <row r="81" spans="1:13" x14ac:dyDescent="0.25">
      <c r="A81" s="122"/>
      <c r="B81" s="122"/>
      <c r="C81" s="138"/>
      <c r="D81" s="122"/>
      <c r="E81" s="122"/>
      <c r="F81" s="122"/>
      <c r="G81" s="122"/>
      <c r="J81" s="179"/>
    </row>
    <row r="82" spans="1:13" x14ac:dyDescent="0.25">
      <c r="A82" s="199" t="s">
        <v>89</v>
      </c>
      <c r="B82" s="199"/>
      <c r="C82" s="199"/>
      <c r="D82" s="199"/>
      <c r="E82" s="199"/>
      <c r="F82" s="199"/>
      <c r="G82" s="199"/>
    </row>
    <row r="83" spans="1:13" x14ac:dyDescent="0.25">
      <c r="A83" s="200"/>
      <c r="B83" s="200"/>
      <c r="C83" s="200"/>
      <c r="D83" s="200"/>
      <c r="E83" s="200"/>
      <c r="F83" s="200"/>
      <c r="G83" s="200"/>
      <c r="M83" s="153"/>
    </row>
    <row r="84" spans="1:13" x14ac:dyDescent="0.25">
      <c r="A84" s="122"/>
      <c r="B84" s="122"/>
      <c r="C84" s="138"/>
      <c r="D84" s="122"/>
      <c r="E84" s="122"/>
      <c r="F84" s="122"/>
      <c r="G84" s="122"/>
      <c r="M84" s="153"/>
    </row>
    <row r="85" spans="1:13" x14ac:dyDescent="0.25">
      <c r="A85" s="122"/>
      <c r="B85" s="122"/>
      <c r="C85" s="138"/>
      <c r="D85" s="122"/>
      <c r="E85" s="122"/>
      <c r="F85" s="122"/>
      <c r="G85" s="122"/>
    </row>
    <row r="86" spans="1:13" x14ac:dyDescent="0.25">
      <c r="A86" s="122"/>
      <c r="B86" s="122"/>
      <c r="C86" s="138"/>
      <c r="D86" s="122"/>
      <c r="E86" s="122"/>
      <c r="F86" s="122"/>
      <c r="G86" s="122"/>
    </row>
    <row r="87" spans="1:13" x14ac:dyDescent="0.25">
      <c r="A87" s="122"/>
      <c r="B87" s="122"/>
      <c r="C87" s="138"/>
      <c r="D87" s="122"/>
      <c r="E87" s="122"/>
      <c r="F87" s="122"/>
      <c r="G87" s="122"/>
    </row>
    <row r="88" spans="1:13" x14ac:dyDescent="0.25">
      <c r="A88" s="122"/>
      <c r="B88" s="122"/>
      <c r="C88" s="138"/>
      <c r="D88" s="122"/>
      <c r="E88" s="189" t="s">
        <v>230</v>
      </c>
      <c r="F88" s="190"/>
      <c r="G88" s="190"/>
    </row>
    <row r="89" spans="1:13" x14ac:dyDescent="0.25">
      <c r="A89" s="122"/>
      <c r="B89" s="122"/>
      <c r="C89" s="138"/>
      <c r="D89" s="122"/>
      <c r="E89" s="122"/>
      <c r="F89" s="122"/>
      <c r="G89" s="122"/>
    </row>
    <row r="90" spans="1:13" x14ac:dyDescent="0.25">
      <c r="A90" s="122"/>
      <c r="B90" s="122"/>
      <c r="C90" s="138"/>
      <c r="D90" s="122"/>
      <c r="E90" s="122"/>
      <c r="F90" s="122"/>
      <c r="G90" s="122"/>
    </row>
    <row r="91" spans="1:13" x14ac:dyDescent="0.25">
      <c r="A91" s="122"/>
      <c r="B91" s="122"/>
      <c r="C91" s="138"/>
      <c r="D91" s="122"/>
      <c r="E91" s="122"/>
      <c r="F91" s="122"/>
      <c r="G91" s="122"/>
    </row>
    <row r="92" spans="1:13" x14ac:dyDescent="0.25">
      <c r="A92" s="122"/>
      <c r="B92" s="122"/>
      <c r="C92" s="138"/>
      <c r="D92" s="122"/>
      <c r="E92" s="122"/>
      <c r="F92" s="122"/>
      <c r="G92" s="122"/>
    </row>
    <row r="93" spans="1:13" x14ac:dyDescent="0.25">
      <c r="A93" s="122"/>
      <c r="B93" s="122"/>
      <c r="C93" s="138"/>
      <c r="D93" s="122"/>
      <c r="E93" s="122"/>
      <c r="F93" s="122"/>
      <c r="G93" s="122"/>
    </row>
    <row r="94" spans="1:13" x14ac:dyDescent="0.25">
      <c r="A94" s="122"/>
      <c r="B94" s="122"/>
      <c r="C94" s="138"/>
      <c r="D94" s="122"/>
      <c r="E94" s="122"/>
      <c r="F94" s="122"/>
      <c r="G94" s="122"/>
    </row>
    <row r="95" spans="1:13" x14ac:dyDescent="0.25">
      <c r="A95" s="122"/>
      <c r="B95" s="122"/>
      <c r="C95" s="138"/>
      <c r="D95" s="122"/>
      <c r="E95" s="122"/>
      <c r="F95" s="122"/>
      <c r="G95" s="122"/>
    </row>
    <row r="96" spans="1:13" x14ac:dyDescent="0.25">
      <c r="A96" s="122"/>
      <c r="B96" s="122"/>
      <c r="C96" s="138"/>
      <c r="D96" s="122"/>
      <c r="E96" s="122"/>
      <c r="F96" s="122"/>
      <c r="G96" s="122"/>
    </row>
    <row r="97" spans="1:7" x14ac:dyDescent="0.25">
      <c r="A97" s="122"/>
      <c r="B97" s="122"/>
      <c r="C97" s="138"/>
      <c r="D97" s="122"/>
      <c r="E97" s="122"/>
      <c r="F97" s="122"/>
      <c r="G97" s="122"/>
    </row>
    <row r="98" spans="1:7" x14ac:dyDescent="0.25">
      <c r="A98" s="122"/>
      <c r="B98" s="122"/>
      <c r="C98" s="138"/>
      <c r="D98" s="122"/>
      <c r="E98" s="122"/>
      <c r="F98" s="122"/>
      <c r="G98" s="122"/>
    </row>
  </sheetData>
  <mergeCells count="9">
    <mergeCell ref="E88:G88"/>
    <mergeCell ref="A1:G1"/>
    <mergeCell ref="A2:G2"/>
    <mergeCell ref="A3:G3"/>
    <mergeCell ref="A52:G52"/>
    <mergeCell ref="A53:G53"/>
    <mergeCell ref="A75:G75"/>
    <mergeCell ref="A82:G82"/>
    <mergeCell ref="A83:G8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>
      <selection activeCell="C10" sqref="C10"/>
    </sheetView>
  </sheetViews>
  <sheetFormatPr defaultRowHeight="15" x14ac:dyDescent="0.25"/>
  <cols>
    <col min="1" max="1" width="9" customWidth="1"/>
    <col min="2" max="2" width="32.28515625" customWidth="1"/>
    <col min="3" max="3" width="9.42578125" style="139" customWidth="1"/>
    <col min="4" max="4" width="10.140625" customWidth="1"/>
    <col min="5" max="5" width="13.85546875" customWidth="1"/>
    <col min="6" max="6" width="15.7109375" customWidth="1"/>
    <col min="7" max="7" width="8.7109375" customWidth="1"/>
    <col min="9" max="9" width="9.140625" style="153"/>
  </cols>
  <sheetData>
    <row r="1" spans="1:9" x14ac:dyDescent="0.25">
      <c r="A1" s="191" t="s">
        <v>137</v>
      </c>
      <c r="B1" s="192"/>
      <c r="C1" s="192"/>
      <c r="D1" s="192"/>
      <c r="E1" s="192"/>
      <c r="F1" s="192"/>
      <c r="G1" s="192"/>
    </row>
    <row r="2" spans="1:9" x14ac:dyDescent="0.25">
      <c r="A2" s="193"/>
      <c r="B2" s="193"/>
      <c r="C2" s="193"/>
      <c r="D2" s="193"/>
      <c r="E2" s="193"/>
      <c r="F2" s="193"/>
      <c r="G2" s="193"/>
    </row>
    <row r="3" spans="1:9" ht="18.75" thickBot="1" x14ac:dyDescent="0.3">
      <c r="A3" s="194" t="s">
        <v>213</v>
      </c>
      <c r="B3" s="194"/>
      <c r="C3" s="194"/>
      <c r="D3" s="194"/>
      <c r="E3" s="194"/>
      <c r="F3" s="194"/>
      <c r="G3" s="194"/>
    </row>
    <row r="4" spans="1:9" ht="48.75" thickBot="1" x14ac:dyDescent="0.3">
      <c r="A4" s="72" t="s">
        <v>1</v>
      </c>
      <c r="B4" s="73" t="s">
        <v>2</v>
      </c>
      <c r="C4" s="73" t="s">
        <v>111</v>
      </c>
      <c r="D4" s="73" t="s">
        <v>112</v>
      </c>
      <c r="E4" s="73" t="s">
        <v>83</v>
      </c>
      <c r="F4" s="73" t="s">
        <v>84</v>
      </c>
      <c r="G4" s="141" t="s">
        <v>143</v>
      </c>
    </row>
    <row r="5" spans="1:9" ht="25.5" x14ac:dyDescent="0.25">
      <c r="A5" s="75">
        <v>9</v>
      </c>
      <c r="B5" s="76" t="s">
        <v>6</v>
      </c>
      <c r="C5" s="77" t="s">
        <v>118</v>
      </c>
      <c r="D5" s="78">
        <v>2853.0480000000002</v>
      </c>
      <c r="E5" s="77">
        <v>5</v>
      </c>
      <c r="F5" s="77">
        <v>5</v>
      </c>
      <c r="G5" s="79">
        <v>4</v>
      </c>
      <c r="H5" s="153"/>
    </row>
    <row r="6" spans="1:9" ht="25.5" x14ac:dyDescent="0.25">
      <c r="A6" s="80">
        <v>1</v>
      </c>
      <c r="B6" s="81" t="s">
        <v>8</v>
      </c>
      <c r="C6" s="82">
        <v>5</v>
      </c>
      <c r="D6" s="83">
        <v>2864.3641488000012</v>
      </c>
      <c r="E6" s="82">
        <v>1</v>
      </c>
      <c r="F6" s="82" t="s">
        <v>81</v>
      </c>
      <c r="G6" s="84">
        <v>0</v>
      </c>
      <c r="H6" s="153"/>
    </row>
    <row r="7" spans="1:9" ht="25.5" x14ac:dyDescent="0.25">
      <c r="A7" s="80">
        <v>3</v>
      </c>
      <c r="B7" s="81" t="s">
        <v>9</v>
      </c>
      <c r="C7" s="82">
        <v>5</v>
      </c>
      <c r="D7" s="83">
        <v>2864.3641488000012</v>
      </c>
      <c r="E7" s="82">
        <v>2</v>
      </c>
      <c r="F7" s="82">
        <v>1</v>
      </c>
      <c r="G7" s="84">
        <v>1</v>
      </c>
      <c r="H7" s="153"/>
    </row>
    <row r="8" spans="1:9" x14ac:dyDescent="0.25">
      <c r="A8" s="80">
        <v>1</v>
      </c>
      <c r="B8" s="81" t="s">
        <v>12</v>
      </c>
      <c r="C8" s="82">
        <v>7</v>
      </c>
      <c r="D8" s="83">
        <v>6353.0638987200009</v>
      </c>
      <c r="E8" s="82">
        <v>1</v>
      </c>
      <c r="F8" s="82" t="s">
        <v>81</v>
      </c>
      <c r="G8" s="84">
        <v>0</v>
      </c>
      <c r="H8" s="153"/>
    </row>
    <row r="9" spans="1:9" s="48" customFormat="1" ht="25.5" x14ac:dyDescent="0.25">
      <c r="A9" s="80">
        <v>1</v>
      </c>
      <c r="B9" s="81" t="s">
        <v>14</v>
      </c>
      <c r="C9" s="82" t="s">
        <v>95</v>
      </c>
      <c r="D9" s="83">
        <v>2528.5965566400005</v>
      </c>
      <c r="E9" s="82">
        <v>1</v>
      </c>
      <c r="F9" s="82" t="s">
        <v>81</v>
      </c>
      <c r="G9" s="84">
        <v>0</v>
      </c>
      <c r="H9" s="153"/>
      <c r="I9" s="153"/>
    </row>
    <row r="10" spans="1:9" x14ac:dyDescent="0.25">
      <c r="A10" s="80">
        <v>5</v>
      </c>
      <c r="B10" s="81" t="s">
        <v>10</v>
      </c>
      <c r="C10" s="82">
        <v>4</v>
      </c>
      <c r="D10" s="83">
        <v>2107.1776387200007</v>
      </c>
      <c r="E10" s="82">
        <v>5</v>
      </c>
      <c r="F10" s="82">
        <v>1</v>
      </c>
      <c r="G10" s="84">
        <v>0</v>
      </c>
      <c r="H10" s="153"/>
    </row>
    <row r="11" spans="1:9" x14ac:dyDescent="0.25">
      <c r="A11" s="184">
        <v>1</v>
      </c>
      <c r="B11" s="180" t="s">
        <v>11</v>
      </c>
      <c r="C11" s="185">
        <v>7</v>
      </c>
      <c r="D11" s="87">
        <v>3176.5319493600005</v>
      </c>
      <c r="E11" s="185" t="s">
        <v>81</v>
      </c>
      <c r="F11" s="82" t="s">
        <v>81</v>
      </c>
      <c r="G11" s="186">
        <v>1</v>
      </c>
      <c r="H11" s="153"/>
    </row>
    <row r="12" spans="1:9" x14ac:dyDescent="0.25">
      <c r="A12" s="80">
        <v>1</v>
      </c>
      <c r="B12" s="81" t="s">
        <v>123</v>
      </c>
      <c r="C12" s="82">
        <v>4</v>
      </c>
      <c r="D12" s="83">
        <v>2107.1776387200007</v>
      </c>
      <c r="E12" s="82" t="s">
        <v>81</v>
      </c>
      <c r="F12" s="82" t="s">
        <v>81</v>
      </c>
      <c r="G12" s="84">
        <v>1</v>
      </c>
      <c r="H12" s="153"/>
    </row>
    <row r="13" spans="1:9" x14ac:dyDescent="0.25">
      <c r="A13" s="80">
        <v>17</v>
      </c>
      <c r="B13" s="81" t="s">
        <v>13</v>
      </c>
      <c r="C13" s="82">
        <v>4</v>
      </c>
      <c r="D13" s="83">
        <v>2107.1776387200007</v>
      </c>
      <c r="E13" s="82">
        <v>11</v>
      </c>
      <c r="F13" s="82">
        <v>2</v>
      </c>
      <c r="G13" s="84">
        <v>6</v>
      </c>
      <c r="H13" s="153"/>
    </row>
    <row r="14" spans="1:9" x14ac:dyDescent="0.25">
      <c r="A14" s="80">
        <v>2</v>
      </c>
      <c r="B14" s="81" t="s">
        <v>16</v>
      </c>
      <c r="C14" s="82" t="s">
        <v>95</v>
      </c>
      <c r="D14" s="83">
        <v>2528.5965566400005</v>
      </c>
      <c r="E14" s="82">
        <v>2</v>
      </c>
      <c r="F14" s="82" t="s">
        <v>81</v>
      </c>
      <c r="G14" s="84">
        <v>0</v>
      </c>
      <c r="H14" s="153"/>
    </row>
    <row r="15" spans="1:9" ht="25.5" x14ac:dyDescent="0.25">
      <c r="A15" s="80">
        <v>1</v>
      </c>
      <c r="B15" s="81" t="s">
        <v>17</v>
      </c>
      <c r="C15" s="82">
        <v>7</v>
      </c>
      <c r="D15" s="83">
        <v>6353.0638987200009</v>
      </c>
      <c r="E15" s="82">
        <v>1</v>
      </c>
      <c r="F15" s="82" t="s">
        <v>81</v>
      </c>
      <c r="G15" s="84">
        <v>0</v>
      </c>
      <c r="H15" s="153"/>
    </row>
    <row r="16" spans="1:9" x14ac:dyDescent="0.25">
      <c r="A16" s="80">
        <v>2</v>
      </c>
      <c r="B16" s="81" t="s">
        <v>51</v>
      </c>
      <c r="C16" s="82" t="s">
        <v>50</v>
      </c>
      <c r="D16" s="83">
        <v>2282.7679600000006</v>
      </c>
      <c r="E16" s="82">
        <v>1</v>
      </c>
      <c r="F16" s="82" t="s">
        <v>81</v>
      </c>
      <c r="G16" s="84">
        <v>1</v>
      </c>
      <c r="H16" s="153"/>
    </row>
    <row r="17" spans="1:9" x14ac:dyDescent="0.25">
      <c r="A17" s="80">
        <v>2</v>
      </c>
      <c r="B17" s="81" t="s">
        <v>19</v>
      </c>
      <c r="C17" s="82">
        <v>7</v>
      </c>
      <c r="D17" s="83">
        <v>6353.0638987200009</v>
      </c>
      <c r="E17" s="82">
        <v>1</v>
      </c>
      <c r="F17" s="82">
        <v>1</v>
      </c>
      <c r="G17" s="84">
        <v>1</v>
      </c>
      <c r="H17" s="153"/>
    </row>
    <row r="18" spans="1:9" x14ac:dyDescent="0.25">
      <c r="A18" s="80">
        <v>1</v>
      </c>
      <c r="B18" s="81" t="s">
        <v>20</v>
      </c>
      <c r="C18" s="82">
        <v>8</v>
      </c>
      <c r="D18" s="83">
        <v>8823.7475356800023</v>
      </c>
      <c r="E18" s="82">
        <v>1</v>
      </c>
      <c r="F18" s="82" t="s">
        <v>81</v>
      </c>
      <c r="G18" s="84">
        <v>0</v>
      </c>
      <c r="H18" s="153"/>
    </row>
    <row r="19" spans="1:9" x14ac:dyDescent="0.25">
      <c r="A19" s="80">
        <v>2</v>
      </c>
      <c r="B19" s="81" t="s">
        <v>21</v>
      </c>
      <c r="C19" s="82">
        <v>8</v>
      </c>
      <c r="D19" s="83">
        <v>4411.8737678400012</v>
      </c>
      <c r="E19" s="82">
        <v>2</v>
      </c>
      <c r="F19" s="82" t="s">
        <v>81</v>
      </c>
      <c r="G19" s="84">
        <v>0</v>
      </c>
      <c r="H19" s="153"/>
    </row>
    <row r="20" spans="1:9" x14ac:dyDescent="0.25">
      <c r="A20" s="80">
        <v>1</v>
      </c>
      <c r="B20" s="81" t="s">
        <v>22</v>
      </c>
      <c r="C20" s="82">
        <v>6</v>
      </c>
      <c r="D20" s="83">
        <v>3479.9934338400008</v>
      </c>
      <c r="E20" s="82">
        <v>1</v>
      </c>
      <c r="F20" s="82" t="s">
        <v>81</v>
      </c>
      <c r="G20" s="84">
        <v>0</v>
      </c>
      <c r="H20" s="153"/>
    </row>
    <row r="21" spans="1:9" x14ac:dyDescent="0.25">
      <c r="A21" s="80">
        <v>1</v>
      </c>
      <c r="B21" s="81" t="s">
        <v>124</v>
      </c>
      <c r="C21" s="82" t="s">
        <v>116</v>
      </c>
      <c r="D21" s="83">
        <v>4764.7902500000009</v>
      </c>
      <c r="E21" s="82" t="s">
        <v>81</v>
      </c>
      <c r="F21" s="82">
        <v>1</v>
      </c>
      <c r="G21" s="84">
        <v>1</v>
      </c>
      <c r="H21" s="153"/>
    </row>
    <row r="22" spans="1:9" x14ac:dyDescent="0.25">
      <c r="A22" s="80">
        <v>1</v>
      </c>
      <c r="B22" s="81" t="s">
        <v>126</v>
      </c>
      <c r="C22" s="82">
        <v>8</v>
      </c>
      <c r="D22" s="83">
        <v>4411.8737678400012</v>
      </c>
      <c r="E22" s="82">
        <v>1</v>
      </c>
      <c r="F22" s="82" t="s">
        <v>81</v>
      </c>
      <c r="G22" s="84">
        <v>0</v>
      </c>
      <c r="H22" s="153"/>
    </row>
    <row r="23" spans="1:9" s="48" customFormat="1" x14ac:dyDescent="0.25">
      <c r="A23" s="184">
        <v>1</v>
      </c>
      <c r="B23" s="180" t="s">
        <v>127</v>
      </c>
      <c r="C23" s="185">
        <v>4</v>
      </c>
      <c r="D23" s="87">
        <v>2107.1776387200007</v>
      </c>
      <c r="E23" s="185" t="s">
        <v>81</v>
      </c>
      <c r="F23" s="82" t="s">
        <v>81</v>
      </c>
      <c r="G23" s="186">
        <v>1</v>
      </c>
      <c r="H23" s="153"/>
      <c r="I23" s="153"/>
    </row>
    <row r="24" spans="1:9" x14ac:dyDescent="0.25">
      <c r="A24" s="80">
        <v>1</v>
      </c>
      <c r="B24" s="81" t="s">
        <v>119</v>
      </c>
      <c r="C24" s="82">
        <v>4</v>
      </c>
      <c r="D24" s="83">
        <v>2107.1776387200007</v>
      </c>
      <c r="E24" s="82">
        <v>1</v>
      </c>
      <c r="F24" s="82" t="s">
        <v>81</v>
      </c>
      <c r="G24" s="84">
        <v>0</v>
      </c>
      <c r="H24" s="153"/>
    </row>
    <row r="25" spans="1:9" x14ac:dyDescent="0.25">
      <c r="A25" s="80">
        <v>1</v>
      </c>
      <c r="B25" s="81" t="s">
        <v>128</v>
      </c>
      <c r="C25" s="82">
        <v>9</v>
      </c>
      <c r="D25" s="83">
        <v>6742.9656756000013</v>
      </c>
      <c r="E25" s="82" t="s">
        <v>81</v>
      </c>
      <c r="F25" s="82" t="s">
        <v>81</v>
      </c>
      <c r="G25" s="84">
        <v>1</v>
      </c>
      <c r="H25" s="153"/>
    </row>
    <row r="26" spans="1:9" x14ac:dyDescent="0.25">
      <c r="A26" s="80">
        <v>4</v>
      </c>
      <c r="B26" s="81" t="s">
        <v>129</v>
      </c>
      <c r="C26" s="82" t="s">
        <v>144</v>
      </c>
      <c r="D26" s="83">
        <v>11801.542940880005</v>
      </c>
      <c r="E26" s="82">
        <v>2</v>
      </c>
      <c r="F26" s="82">
        <v>1</v>
      </c>
      <c r="G26" s="84">
        <v>2</v>
      </c>
      <c r="H26" s="153"/>
    </row>
    <row r="27" spans="1:9" x14ac:dyDescent="0.25">
      <c r="A27" s="80">
        <v>1</v>
      </c>
      <c r="B27" s="81" t="s">
        <v>30</v>
      </c>
      <c r="C27" s="82">
        <v>7</v>
      </c>
      <c r="D27" s="83">
        <v>3176.5319493600005</v>
      </c>
      <c r="E27" s="82" t="s">
        <v>81</v>
      </c>
      <c r="F27" s="82" t="s">
        <v>81</v>
      </c>
      <c r="G27" s="84">
        <v>1</v>
      </c>
      <c r="H27" s="153"/>
    </row>
    <row r="28" spans="1:9" x14ac:dyDescent="0.25">
      <c r="A28" s="80">
        <v>19</v>
      </c>
      <c r="B28" s="81" t="s">
        <v>31</v>
      </c>
      <c r="C28" s="82">
        <v>3</v>
      </c>
      <c r="D28" s="83">
        <v>1757.3470622400002</v>
      </c>
      <c r="E28" s="82">
        <v>17</v>
      </c>
      <c r="F28" s="82">
        <v>2</v>
      </c>
      <c r="G28" s="84">
        <v>2</v>
      </c>
      <c r="H28" s="153"/>
    </row>
    <row r="29" spans="1:9" x14ac:dyDescent="0.25">
      <c r="A29" s="80">
        <v>1</v>
      </c>
      <c r="B29" s="81" t="s">
        <v>32</v>
      </c>
      <c r="C29" s="82">
        <v>6</v>
      </c>
      <c r="D29" s="83">
        <v>3479.9934338400008</v>
      </c>
      <c r="E29" s="82" t="s">
        <v>81</v>
      </c>
      <c r="F29" s="82">
        <v>1</v>
      </c>
      <c r="G29" s="84">
        <v>1</v>
      </c>
      <c r="H29" s="153"/>
    </row>
    <row r="30" spans="1:9" x14ac:dyDescent="0.25">
      <c r="A30" s="80">
        <v>1</v>
      </c>
      <c r="B30" s="81" t="s">
        <v>33</v>
      </c>
      <c r="C30" s="82">
        <v>8</v>
      </c>
      <c r="D30" s="89">
        <v>8823.7475356800023</v>
      </c>
      <c r="E30" s="82">
        <v>1</v>
      </c>
      <c r="F30" s="82" t="s">
        <v>81</v>
      </c>
      <c r="G30" s="84">
        <v>0</v>
      </c>
      <c r="H30" s="153"/>
    </row>
    <row r="31" spans="1:9" x14ac:dyDescent="0.25">
      <c r="A31" s="201">
        <v>2</v>
      </c>
      <c r="B31" s="203" t="s">
        <v>130</v>
      </c>
      <c r="C31" s="204">
        <v>8</v>
      </c>
      <c r="D31" s="91">
        <v>4411.8737678400012</v>
      </c>
      <c r="E31" s="205" t="s">
        <v>81</v>
      </c>
      <c r="F31" s="206">
        <v>1</v>
      </c>
      <c r="G31" s="207">
        <v>2</v>
      </c>
      <c r="H31" s="153"/>
    </row>
    <row r="32" spans="1:9" x14ac:dyDescent="0.25">
      <c r="A32" s="202"/>
      <c r="B32" s="203"/>
      <c r="C32" s="204"/>
      <c r="D32" s="87">
        <v>8823.7475356800023</v>
      </c>
      <c r="E32" s="205"/>
      <c r="F32" s="206"/>
      <c r="G32" s="208"/>
      <c r="H32" s="153"/>
    </row>
    <row r="33" spans="1:9" x14ac:dyDescent="0.25">
      <c r="A33" s="80">
        <v>2</v>
      </c>
      <c r="B33" s="81" t="s">
        <v>34</v>
      </c>
      <c r="C33" s="82">
        <v>5</v>
      </c>
      <c r="D33" s="93">
        <v>2864.3641488000012</v>
      </c>
      <c r="E33" s="82">
        <v>2</v>
      </c>
      <c r="F33" s="82" t="s">
        <v>81</v>
      </c>
      <c r="G33" s="84">
        <v>0</v>
      </c>
      <c r="H33" s="153"/>
    </row>
    <row r="34" spans="1:9" x14ac:dyDescent="0.25">
      <c r="A34" s="80">
        <v>13</v>
      </c>
      <c r="B34" s="81" t="s">
        <v>35</v>
      </c>
      <c r="C34" s="82">
        <v>4</v>
      </c>
      <c r="D34" s="83">
        <v>2107.1776387200007</v>
      </c>
      <c r="E34" s="82">
        <v>8</v>
      </c>
      <c r="F34" s="82">
        <v>2</v>
      </c>
      <c r="G34" s="84">
        <v>5</v>
      </c>
      <c r="H34" s="153"/>
    </row>
    <row r="35" spans="1:9" x14ac:dyDescent="0.25">
      <c r="A35" s="80">
        <v>12</v>
      </c>
      <c r="B35" s="81" t="s">
        <v>36</v>
      </c>
      <c r="C35" s="82">
        <v>1</v>
      </c>
      <c r="D35" s="94">
        <v>1383.1554105600003</v>
      </c>
      <c r="E35" s="82">
        <v>12</v>
      </c>
      <c r="F35" s="82">
        <v>2</v>
      </c>
      <c r="G35" s="84">
        <v>0</v>
      </c>
      <c r="H35" s="153"/>
    </row>
    <row r="36" spans="1:9" x14ac:dyDescent="0.25">
      <c r="A36" s="80">
        <v>1</v>
      </c>
      <c r="B36" s="81" t="s">
        <v>147</v>
      </c>
      <c r="C36" s="82">
        <v>4</v>
      </c>
      <c r="D36" s="94">
        <v>2107.1776387200007</v>
      </c>
      <c r="E36" s="82" t="s">
        <v>81</v>
      </c>
      <c r="F36" s="82" t="s">
        <v>81</v>
      </c>
      <c r="G36" s="84">
        <v>1</v>
      </c>
      <c r="H36" s="153"/>
    </row>
    <row r="37" spans="1:9" ht="15.75" thickBot="1" x14ac:dyDescent="0.3">
      <c r="A37" s="80">
        <v>1</v>
      </c>
      <c r="B37" s="81" t="s">
        <v>37</v>
      </c>
      <c r="C37" s="82">
        <v>7</v>
      </c>
      <c r="D37" s="83">
        <v>6353.0638987200009</v>
      </c>
      <c r="E37" s="82">
        <v>1</v>
      </c>
      <c r="F37" s="82" t="s">
        <v>81</v>
      </c>
      <c r="G37" s="84">
        <v>0</v>
      </c>
      <c r="H37" s="153"/>
    </row>
    <row r="38" spans="1:9" ht="39" thickBot="1" x14ac:dyDescent="0.3">
      <c r="A38" s="72" t="s">
        <v>1</v>
      </c>
      <c r="B38" s="73" t="s">
        <v>2</v>
      </c>
      <c r="C38" s="73" t="s">
        <v>111</v>
      </c>
      <c r="D38" s="73" t="s">
        <v>112</v>
      </c>
      <c r="E38" s="136" t="s">
        <v>83</v>
      </c>
      <c r="F38" s="72" t="s">
        <v>84</v>
      </c>
      <c r="G38" s="74" t="s">
        <v>72</v>
      </c>
      <c r="H38" s="153"/>
    </row>
    <row r="39" spans="1:9" x14ac:dyDescent="0.25">
      <c r="A39" s="80">
        <v>1</v>
      </c>
      <c r="B39" s="81" t="s">
        <v>125</v>
      </c>
      <c r="C39" s="82" t="s">
        <v>117</v>
      </c>
      <c r="D39" s="83">
        <v>4979.8605410400014</v>
      </c>
      <c r="E39" s="82">
        <v>1</v>
      </c>
      <c r="F39" s="82" t="s">
        <v>81</v>
      </c>
      <c r="G39" s="84">
        <v>0</v>
      </c>
      <c r="H39" s="153"/>
    </row>
    <row r="40" spans="1:9" x14ac:dyDescent="0.25">
      <c r="A40" s="80">
        <v>52</v>
      </c>
      <c r="B40" s="81" t="s">
        <v>49</v>
      </c>
      <c r="C40" s="82" t="s">
        <v>50</v>
      </c>
      <c r="D40" s="83">
        <v>2282.7679600000006</v>
      </c>
      <c r="E40" s="82">
        <v>39</v>
      </c>
      <c r="F40" s="82" t="s">
        <v>160</v>
      </c>
      <c r="G40" s="84">
        <v>13</v>
      </c>
      <c r="H40" s="153"/>
    </row>
    <row r="41" spans="1:9" x14ac:dyDescent="0.25">
      <c r="A41" s="80">
        <v>1</v>
      </c>
      <c r="B41" s="81" t="s">
        <v>39</v>
      </c>
      <c r="C41" s="82">
        <v>4</v>
      </c>
      <c r="D41" s="83">
        <v>2107.1776387200007</v>
      </c>
      <c r="E41" s="82">
        <v>1</v>
      </c>
      <c r="F41" s="97" t="s">
        <v>81</v>
      </c>
      <c r="G41" s="98">
        <v>0</v>
      </c>
      <c r="H41" s="153"/>
    </row>
    <row r="42" spans="1:9" s="48" customFormat="1" x14ac:dyDescent="0.25">
      <c r="A42" s="184">
        <v>1</v>
      </c>
      <c r="B42" s="180" t="s">
        <v>40</v>
      </c>
      <c r="C42" s="185">
        <v>5</v>
      </c>
      <c r="D42" s="87">
        <v>2864.3641488000012</v>
      </c>
      <c r="E42" s="185" t="s">
        <v>81</v>
      </c>
      <c r="F42" s="185" t="s">
        <v>81</v>
      </c>
      <c r="G42" s="186">
        <v>1</v>
      </c>
      <c r="H42" s="153"/>
      <c r="I42" s="153"/>
    </row>
    <row r="43" spans="1:9" x14ac:dyDescent="0.25">
      <c r="A43" s="80">
        <v>16</v>
      </c>
      <c r="B43" s="81" t="s">
        <v>41</v>
      </c>
      <c r="C43" s="82">
        <v>1</v>
      </c>
      <c r="D43" s="94">
        <v>1383.1554105600003</v>
      </c>
      <c r="E43" s="82">
        <v>16</v>
      </c>
      <c r="F43" s="185">
        <v>3</v>
      </c>
      <c r="G43" s="84">
        <v>0</v>
      </c>
      <c r="H43" s="153"/>
    </row>
    <row r="44" spans="1:9" x14ac:dyDescent="0.25">
      <c r="A44" s="185">
        <v>2</v>
      </c>
      <c r="B44" s="180" t="s">
        <v>42</v>
      </c>
      <c r="C44" s="185">
        <v>1</v>
      </c>
      <c r="D44" s="132">
        <v>1383.1554105600003</v>
      </c>
      <c r="E44" s="185">
        <v>2</v>
      </c>
      <c r="F44" s="185" t="s">
        <v>81</v>
      </c>
      <c r="G44" s="185">
        <v>0</v>
      </c>
      <c r="H44" s="153"/>
    </row>
    <row r="45" spans="1:9" x14ac:dyDescent="0.25">
      <c r="A45" s="101">
        <v>1</v>
      </c>
      <c r="B45" s="131" t="s">
        <v>131</v>
      </c>
      <c r="C45" s="102">
        <v>6</v>
      </c>
      <c r="D45" s="93">
        <v>3479.9934338400008</v>
      </c>
      <c r="E45" s="102" t="s">
        <v>81</v>
      </c>
      <c r="F45" s="185" t="s">
        <v>81</v>
      </c>
      <c r="G45" s="103">
        <v>1</v>
      </c>
      <c r="H45" s="153"/>
    </row>
    <row r="46" spans="1:9" x14ac:dyDescent="0.25">
      <c r="A46" s="95">
        <v>2</v>
      </c>
      <c r="B46" s="96" t="s">
        <v>132</v>
      </c>
      <c r="C46" s="97" t="s">
        <v>95</v>
      </c>
      <c r="D46" s="89">
        <v>2528.5965566400005</v>
      </c>
      <c r="E46" s="97">
        <v>2</v>
      </c>
      <c r="F46" s="185" t="s">
        <v>81</v>
      </c>
      <c r="G46" s="98">
        <v>0</v>
      </c>
      <c r="H46" s="153"/>
    </row>
    <row r="47" spans="1:9" x14ac:dyDescent="0.25">
      <c r="A47" s="95">
        <v>1</v>
      </c>
      <c r="B47" s="96" t="s">
        <v>133</v>
      </c>
      <c r="C47" s="97">
        <v>7</v>
      </c>
      <c r="D47" s="89">
        <v>6353.0638987200009</v>
      </c>
      <c r="E47" s="97">
        <v>1</v>
      </c>
      <c r="F47" s="185" t="s">
        <v>81</v>
      </c>
      <c r="G47" s="98">
        <v>0</v>
      </c>
      <c r="H47" s="153"/>
    </row>
    <row r="48" spans="1:9" x14ac:dyDescent="0.25">
      <c r="A48" s="80">
        <v>1</v>
      </c>
      <c r="B48" s="81" t="s">
        <v>134</v>
      </c>
      <c r="C48" s="82">
        <v>7</v>
      </c>
      <c r="D48" s="83">
        <v>6353.0638987200009</v>
      </c>
      <c r="E48" s="82">
        <v>1</v>
      </c>
      <c r="F48" s="185" t="s">
        <v>81</v>
      </c>
      <c r="G48" s="84">
        <v>0</v>
      </c>
      <c r="H48" s="153"/>
    </row>
    <row r="49" spans="1:13" x14ac:dyDescent="0.25">
      <c r="A49" s="80">
        <v>2</v>
      </c>
      <c r="B49" s="81" t="s">
        <v>44</v>
      </c>
      <c r="C49" s="82">
        <v>2</v>
      </c>
      <c r="D49" s="94">
        <v>1468.7652117600005</v>
      </c>
      <c r="E49" s="82" t="s">
        <v>81</v>
      </c>
      <c r="F49" s="185" t="s">
        <v>81</v>
      </c>
      <c r="G49" s="84">
        <v>2</v>
      </c>
      <c r="H49" s="153"/>
    </row>
    <row r="50" spans="1:13" x14ac:dyDescent="0.25">
      <c r="A50" s="80">
        <v>1</v>
      </c>
      <c r="B50" s="81" t="s">
        <v>45</v>
      </c>
      <c r="C50" s="82" t="s">
        <v>117</v>
      </c>
      <c r="D50" s="83">
        <v>4979.8605410400014</v>
      </c>
      <c r="E50" s="82">
        <v>1</v>
      </c>
      <c r="F50" s="185" t="s">
        <v>81</v>
      </c>
      <c r="G50" s="84">
        <v>0</v>
      </c>
      <c r="H50" s="153"/>
    </row>
    <row r="51" spans="1:13" ht="15.75" thickBot="1" x14ac:dyDescent="0.3">
      <c r="A51" s="105">
        <v>8</v>
      </c>
      <c r="B51" s="106" t="s">
        <v>46</v>
      </c>
      <c r="C51" s="107">
        <v>1</v>
      </c>
      <c r="D51" s="108">
        <v>1383.1554105600003</v>
      </c>
      <c r="E51" s="107">
        <v>7</v>
      </c>
      <c r="F51" s="185" t="s">
        <v>81</v>
      </c>
      <c r="G51" s="109">
        <v>1</v>
      </c>
      <c r="H51" s="153"/>
      <c r="J51" s="146"/>
      <c r="K51" s="146"/>
      <c r="L51" s="146"/>
      <c r="M51" s="71"/>
    </row>
    <row r="52" spans="1:13" x14ac:dyDescent="0.25">
      <c r="A52" s="195"/>
      <c r="B52" s="195"/>
      <c r="C52" s="195"/>
      <c r="D52" s="195"/>
      <c r="E52" s="195"/>
      <c r="F52" s="195"/>
      <c r="G52" s="195"/>
      <c r="H52" s="71"/>
      <c r="J52" s="71"/>
      <c r="K52" s="71"/>
      <c r="L52" s="71"/>
      <c r="M52" s="71"/>
    </row>
    <row r="53" spans="1:13" ht="19.5" customHeight="1" thickBot="1" x14ac:dyDescent="0.3">
      <c r="A53" s="196" t="s">
        <v>216</v>
      </c>
      <c r="B53" s="196"/>
      <c r="C53" s="196"/>
      <c r="D53" s="196"/>
      <c r="E53" s="196"/>
      <c r="F53" s="196"/>
      <c r="G53" s="196"/>
    </row>
    <row r="54" spans="1:13" ht="26.25" customHeight="1" thickBot="1" x14ac:dyDescent="0.3">
      <c r="A54" s="72" t="s">
        <v>1</v>
      </c>
      <c r="B54" s="73" t="s">
        <v>2</v>
      </c>
      <c r="C54" s="73" t="s">
        <v>52</v>
      </c>
      <c r="D54" s="73" t="s">
        <v>53</v>
      </c>
      <c r="E54" s="73" t="s">
        <v>83</v>
      </c>
      <c r="F54" s="73" t="s">
        <v>86</v>
      </c>
      <c r="G54" s="74" t="s">
        <v>5</v>
      </c>
    </row>
    <row r="55" spans="1:13" ht="25.5" x14ac:dyDescent="0.25">
      <c r="A55" s="110">
        <v>1</v>
      </c>
      <c r="B55" s="114" t="s">
        <v>98</v>
      </c>
      <c r="C55" s="93">
        <v>1798.1103386400005</v>
      </c>
      <c r="D55" s="154">
        <v>3704.6136204000013</v>
      </c>
      <c r="E55" s="111" t="s">
        <v>81</v>
      </c>
      <c r="F55" s="111">
        <v>1</v>
      </c>
      <c r="G55" s="112">
        <v>0</v>
      </c>
      <c r="H55" s="153"/>
    </row>
    <row r="56" spans="1:13" ht="25.5" customHeight="1" x14ac:dyDescent="0.25">
      <c r="A56" s="80">
        <v>1</v>
      </c>
      <c r="B56" s="113" t="s">
        <v>149</v>
      </c>
      <c r="C56" s="175" t="s">
        <v>81</v>
      </c>
      <c r="D56" s="155">
        <v>9959.6916100000017</v>
      </c>
      <c r="E56" s="82" t="s">
        <v>81</v>
      </c>
      <c r="F56" s="82">
        <v>1</v>
      </c>
      <c r="G56" s="84">
        <v>0</v>
      </c>
      <c r="H56" s="153"/>
    </row>
    <row r="57" spans="1:13" ht="25.5" x14ac:dyDescent="0.25">
      <c r="A57" s="110">
        <v>3</v>
      </c>
      <c r="B57" s="114" t="s">
        <v>99</v>
      </c>
      <c r="C57" s="93">
        <v>1106.5326333600001</v>
      </c>
      <c r="D57" s="154">
        <v>2470.4068065600004</v>
      </c>
      <c r="E57" s="111" t="s">
        <v>81</v>
      </c>
      <c r="F57" s="111">
        <v>1</v>
      </c>
      <c r="G57" s="112">
        <v>2</v>
      </c>
      <c r="H57" s="153"/>
    </row>
    <row r="58" spans="1:13" ht="25.5" x14ac:dyDescent="0.25">
      <c r="A58" s="80">
        <v>1</v>
      </c>
      <c r="B58" s="113" t="s">
        <v>113</v>
      </c>
      <c r="C58" s="116">
        <v>1383.1692520800004</v>
      </c>
      <c r="D58" s="154">
        <v>3704.6136204000013</v>
      </c>
      <c r="E58" s="97" t="s">
        <v>81</v>
      </c>
      <c r="F58" s="97">
        <v>1</v>
      </c>
      <c r="G58" s="98">
        <v>0</v>
      </c>
      <c r="H58" s="153"/>
    </row>
    <row r="59" spans="1:13" ht="38.25" x14ac:dyDescent="0.25">
      <c r="A59" s="80">
        <v>6</v>
      </c>
      <c r="B59" s="113" t="s">
        <v>135</v>
      </c>
      <c r="C59" s="93">
        <v>1106.5326333600001</v>
      </c>
      <c r="D59" s="154">
        <v>2470.4068065600004</v>
      </c>
      <c r="E59" s="82">
        <v>1</v>
      </c>
      <c r="F59" s="82">
        <v>5</v>
      </c>
      <c r="G59" s="84">
        <v>0</v>
      </c>
      <c r="H59" s="153"/>
    </row>
    <row r="60" spans="1:13" ht="25.5" x14ac:dyDescent="0.25">
      <c r="A60" s="80">
        <v>1</v>
      </c>
      <c r="B60" s="113" t="s">
        <v>100</v>
      </c>
      <c r="C60" s="93">
        <v>1106.5326333600001</v>
      </c>
      <c r="D60" s="176" t="s">
        <v>81</v>
      </c>
      <c r="E60" s="82" t="s">
        <v>81</v>
      </c>
      <c r="F60" s="82" t="s">
        <v>81</v>
      </c>
      <c r="G60" s="84">
        <v>1</v>
      </c>
      <c r="H60" s="153"/>
    </row>
    <row r="61" spans="1:13" ht="25.5" x14ac:dyDescent="0.25">
      <c r="A61" s="80">
        <v>1</v>
      </c>
      <c r="B61" s="113" t="s">
        <v>101</v>
      </c>
      <c r="C61" s="93">
        <v>1244.8509427200004</v>
      </c>
      <c r="D61" s="93">
        <v>3026.9743257600012</v>
      </c>
      <c r="E61" s="82" t="s">
        <v>81</v>
      </c>
      <c r="F61" s="82">
        <v>1</v>
      </c>
      <c r="G61" s="84">
        <v>0</v>
      </c>
      <c r="H61" s="153"/>
    </row>
    <row r="62" spans="1:13" ht="25.5" x14ac:dyDescent="0.25">
      <c r="A62" s="80">
        <v>1</v>
      </c>
      <c r="B62" s="113" t="s">
        <v>102</v>
      </c>
      <c r="C62" s="93">
        <v>1244.8509427200004</v>
      </c>
      <c r="D62" s="93">
        <v>3026.9743257600012</v>
      </c>
      <c r="E62" s="82">
        <v>1</v>
      </c>
      <c r="F62" s="82" t="s">
        <v>81</v>
      </c>
      <c r="G62" s="84">
        <v>0</v>
      </c>
      <c r="H62" s="153"/>
    </row>
    <row r="63" spans="1:13" ht="25.5" x14ac:dyDescent="0.25">
      <c r="A63" s="80">
        <v>1</v>
      </c>
      <c r="B63" s="113" t="s">
        <v>103</v>
      </c>
      <c r="C63" s="93">
        <v>1244.8509427200004</v>
      </c>
      <c r="D63" s="93">
        <v>3026.9743257600012</v>
      </c>
      <c r="E63" s="82">
        <v>1</v>
      </c>
      <c r="F63" s="82" t="s">
        <v>81</v>
      </c>
      <c r="G63" s="84">
        <v>0</v>
      </c>
      <c r="H63" s="153"/>
    </row>
    <row r="64" spans="1:13" ht="38.25" x14ac:dyDescent="0.25">
      <c r="A64" s="95">
        <v>1</v>
      </c>
      <c r="B64" s="117" t="s">
        <v>104</v>
      </c>
      <c r="C64" s="93">
        <v>1244.8509427200004</v>
      </c>
      <c r="D64" s="93">
        <v>3026.9743257600012</v>
      </c>
      <c r="E64" s="82" t="s">
        <v>81</v>
      </c>
      <c r="F64" s="82">
        <v>1</v>
      </c>
      <c r="G64" s="84">
        <v>0</v>
      </c>
      <c r="H64" s="153"/>
    </row>
    <row r="65" spans="1:13" ht="25.5" x14ac:dyDescent="0.25">
      <c r="A65" s="80">
        <v>1</v>
      </c>
      <c r="B65" s="113" t="s">
        <v>108</v>
      </c>
      <c r="C65" s="175" t="s">
        <v>81</v>
      </c>
      <c r="D65" s="83">
        <v>4979.8466995200024</v>
      </c>
      <c r="E65" s="82" t="s">
        <v>81</v>
      </c>
      <c r="F65" s="82">
        <v>1</v>
      </c>
      <c r="G65" s="84">
        <v>0</v>
      </c>
      <c r="H65" s="153"/>
    </row>
    <row r="66" spans="1:13" ht="25.5" x14ac:dyDescent="0.25">
      <c r="A66" s="80">
        <v>1</v>
      </c>
      <c r="B66" s="113" t="s">
        <v>105</v>
      </c>
      <c r="C66" s="83">
        <v>1244.8509427200004</v>
      </c>
      <c r="D66" s="83">
        <v>3026.9743257600012</v>
      </c>
      <c r="E66" s="82">
        <v>0</v>
      </c>
      <c r="F66" s="82">
        <v>1</v>
      </c>
      <c r="G66" s="84">
        <v>0</v>
      </c>
      <c r="H66" s="153"/>
    </row>
    <row r="67" spans="1:13" ht="26.25" thickBot="1" x14ac:dyDescent="0.3">
      <c r="A67" s="80">
        <v>1</v>
      </c>
      <c r="B67" s="113" t="s">
        <v>114</v>
      </c>
      <c r="C67" s="83">
        <v>1106.5298000000003</v>
      </c>
      <c r="D67" s="83" t="s">
        <v>81</v>
      </c>
      <c r="E67" s="82" t="s">
        <v>81</v>
      </c>
      <c r="F67" s="82" t="s">
        <v>81</v>
      </c>
      <c r="G67" s="84">
        <v>1</v>
      </c>
      <c r="H67" s="153"/>
    </row>
    <row r="68" spans="1:13" ht="39" thickBot="1" x14ac:dyDescent="0.3">
      <c r="A68" s="72" t="s">
        <v>1</v>
      </c>
      <c r="B68" s="73" t="s">
        <v>2</v>
      </c>
      <c r="C68" s="140" t="s">
        <v>52</v>
      </c>
      <c r="D68" s="73" t="s">
        <v>53</v>
      </c>
      <c r="E68" s="73" t="s">
        <v>83</v>
      </c>
      <c r="F68" s="73" t="s">
        <v>86</v>
      </c>
      <c r="G68" s="74" t="s">
        <v>5</v>
      </c>
      <c r="H68" s="153"/>
    </row>
    <row r="69" spans="1:13" ht="63.75" x14ac:dyDescent="0.25">
      <c r="A69" s="80">
        <v>1</v>
      </c>
      <c r="B69" s="113" t="s">
        <v>109</v>
      </c>
      <c r="C69" s="83">
        <v>1936.4286480000003</v>
      </c>
      <c r="D69" s="83">
        <v>7087.7164142400015</v>
      </c>
      <c r="E69" s="82" t="s">
        <v>81</v>
      </c>
      <c r="F69" s="82">
        <v>1</v>
      </c>
      <c r="G69" s="84">
        <v>0</v>
      </c>
      <c r="H69" s="153"/>
    </row>
    <row r="70" spans="1:13" ht="25.5" x14ac:dyDescent="0.25">
      <c r="A70" s="80">
        <v>1</v>
      </c>
      <c r="B70" s="113" t="s">
        <v>106</v>
      </c>
      <c r="C70" s="83">
        <v>1244.8509427200004</v>
      </c>
      <c r="D70" s="83">
        <v>3026.9743257600012</v>
      </c>
      <c r="E70" s="82" t="s">
        <v>81</v>
      </c>
      <c r="F70" s="82">
        <v>1</v>
      </c>
      <c r="G70" s="84">
        <v>0</v>
      </c>
      <c r="H70" s="153"/>
    </row>
    <row r="71" spans="1:13" ht="25.5" x14ac:dyDescent="0.25">
      <c r="A71" s="80">
        <v>1</v>
      </c>
      <c r="B71" s="113" t="s">
        <v>110</v>
      </c>
      <c r="C71" s="104">
        <v>1383.1692520800004</v>
      </c>
      <c r="D71" s="83">
        <v>3704.6136204000013</v>
      </c>
      <c r="E71" s="82" t="s">
        <v>81</v>
      </c>
      <c r="F71" s="82">
        <v>1</v>
      </c>
      <c r="G71" s="84">
        <v>0</v>
      </c>
      <c r="H71" s="153"/>
    </row>
    <row r="72" spans="1:13" ht="25.5" x14ac:dyDescent="0.25">
      <c r="A72" s="80">
        <v>1</v>
      </c>
      <c r="B72" s="125" t="s">
        <v>107</v>
      </c>
      <c r="C72" s="83">
        <v>1244.8509427200004</v>
      </c>
      <c r="D72" s="83">
        <v>3026.9743257600012</v>
      </c>
      <c r="E72" s="82">
        <v>1</v>
      </c>
      <c r="F72" s="82" t="s">
        <v>81</v>
      </c>
      <c r="G72" s="84">
        <v>0</v>
      </c>
      <c r="H72" s="153"/>
    </row>
    <row r="73" spans="1:13" ht="25.5" x14ac:dyDescent="0.25">
      <c r="A73" s="110">
        <v>1</v>
      </c>
      <c r="B73" s="114" t="s">
        <v>209</v>
      </c>
      <c r="C73" s="93">
        <v>1798.1103386400005</v>
      </c>
      <c r="D73" s="177" t="s">
        <v>81</v>
      </c>
      <c r="E73" s="111">
        <v>1</v>
      </c>
      <c r="F73" s="111" t="s">
        <v>81</v>
      </c>
      <c r="G73" s="112">
        <v>0</v>
      </c>
      <c r="H73" s="153"/>
    </row>
    <row r="74" spans="1:13" x14ac:dyDescent="0.25">
      <c r="A74" s="99"/>
      <c r="B74" s="120"/>
      <c r="C74" s="137"/>
      <c r="D74" s="100"/>
      <c r="E74" s="99"/>
      <c r="F74" s="99"/>
      <c r="G74" s="121"/>
    </row>
    <row r="75" spans="1:13" ht="15.75" thickBot="1" x14ac:dyDescent="0.3">
      <c r="A75" s="197" t="s">
        <v>215</v>
      </c>
      <c r="B75" s="198"/>
      <c r="C75" s="198"/>
      <c r="D75" s="198"/>
      <c r="E75" s="198"/>
      <c r="F75" s="198"/>
      <c r="G75" s="198"/>
    </row>
    <row r="76" spans="1:13" ht="39" thickBot="1" x14ac:dyDescent="0.3">
      <c r="A76" s="123" t="s">
        <v>1</v>
      </c>
      <c r="B76" s="73" t="s">
        <v>2</v>
      </c>
      <c r="C76" s="73" t="s">
        <v>3</v>
      </c>
      <c r="D76" s="73" t="s">
        <v>54</v>
      </c>
      <c r="E76" s="73" t="s">
        <v>83</v>
      </c>
      <c r="F76" s="73" t="s">
        <v>87</v>
      </c>
      <c r="G76" s="74" t="s">
        <v>5</v>
      </c>
    </row>
    <row r="77" spans="1:13" ht="25.5" x14ac:dyDescent="0.25">
      <c r="A77" s="124">
        <v>1</v>
      </c>
      <c r="B77" s="125" t="s">
        <v>73</v>
      </c>
      <c r="C77" s="82" t="s">
        <v>76</v>
      </c>
      <c r="D77" s="93">
        <v>14951.463934139265</v>
      </c>
      <c r="E77" s="82" t="s">
        <v>81</v>
      </c>
      <c r="F77" s="82">
        <v>1</v>
      </c>
      <c r="G77" s="84">
        <v>0</v>
      </c>
    </row>
    <row r="78" spans="1:13" ht="25.5" x14ac:dyDescent="0.25">
      <c r="A78" s="126">
        <v>1</v>
      </c>
      <c r="B78" s="127" t="s">
        <v>74</v>
      </c>
      <c r="C78" s="82" t="s">
        <v>76</v>
      </c>
      <c r="D78" s="83">
        <v>7475.7319670696324</v>
      </c>
      <c r="E78" s="97" t="s">
        <v>81</v>
      </c>
      <c r="F78" s="97">
        <v>1</v>
      </c>
      <c r="G78" s="98">
        <v>0</v>
      </c>
    </row>
    <row r="79" spans="1:13" ht="25.5" x14ac:dyDescent="0.25">
      <c r="A79" s="126">
        <v>7</v>
      </c>
      <c r="B79" s="127" t="s">
        <v>71</v>
      </c>
      <c r="C79" s="82" t="s">
        <v>76</v>
      </c>
      <c r="D79" s="93">
        <v>6387.0266381031051</v>
      </c>
      <c r="E79" s="97">
        <v>3</v>
      </c>
      <c r="F79" s="97">
        <v>4</v>
      </c>
      <c r="G79" s="98">
        <v>0</v>
      </c>
      <c r="M79" s="179"/>
    </row>
    <row r="80" spans="1:13" ht="15.75" thickBot="1" x14ac:dyDescent="0.3">
      <c r="A80" s="128">
        <v>5</v>
      </c>
      <c r="B80" s="118" t="s">
        <v>75</v>
      </c>
      <c r="C80" s="129">
        <v>3</v>
      </c>
      <c r="D80" s="83">
        <v>1757.3470622400002</v>
      </c>
      <c r="E80" s="107" t="s">
        <v>81</v>
      </c>
      <c r="F80" s="107">
        <v>5</v>
      </c>
      <c r="G80" s="119">
        <v>0</v>
      </c>
    </row>
    <row r="81" spans="1:13" x14ac:dyDescent="0.25">
      <c r="A81" s="122"/>
      <c r="B81" s="122"/>
      <c r="C81" s="138"/>
      <c r="D81" s="122"/>
      <c r="E81" s="122"/>
      <c r="F81" s="122"/>
      <c r="G81" s="122"/>
      <c r="J81" s="179"/>
    </row>
    <row r="82" spans="1:13" x14ac:dyDescent="0.25">
      <c r="A82" s="199" t="s">
        <v>89</v>
      </c>
      <c r="B82" s="199"/>
      <c r="C82" s="199"/>
      <c r="D82" s="199"/>
      <c r="E82" s="199"/>
      <c r="F82" s="199"/>
      <c r="G82" s="199"/>
    </row>
    <row r="83" spans="1:13" x14ac:dyDescent="0.25">
      <c r="A83" s="200"/>
      <c r="B83" s="200"/>
      <c r="C83" s="200"/>
      <c r="D83" s="200"/>
      <c r="E83" s="200"/>
      <c r="F83" s="200"/>
      <c r="G83" s="200"/>
      <c r="M83" s="153"/>
    </row>
    <row r="84" spans="1:13" x14ac:dyDescent="0.25">
      <c r="A84" s="122"/>
      <c r="B84" s="122"/>
      <c r="C84" s="138"/>
      <c r="D84" s="122"/>
      <c r="E84" s="122"/>
      <c r="F84" s="122"/>
      <c r="G84" s="122"/>
      <c r="M84" s="153"/>
    </row>
    <row r="85" spans="1:13" x14ac:dyDescent="0.25">
      <c r="A85" s="122"/>
      <c r="B85" s="122"/>
      <c r="C85" s="138"/>
      <c r="D85" s="122"/>
      <c r="E85" s="122"/>
      <c r="F85" s="122"/>
      <c r="G85" s="122"/>
    </row>
    <row r="86" spans="1:13" x14ac:dyDescent="0.25">
      <c r="A86" s="122"/>
      <c r="B86" s="122"/>
      <c r="C86" s="138"/>
      <c r="D86" s="122"/>
      <c r="E86" s="122"/>
      <c r="F86" s="122"/>
      <c r="G86" s="122"/>
    </row>
    <row r="87" spans="1:13" x14ac:dyDescent="0.25">
      <c r="A87" s="122"/>
      <c r="B87" s="122"/>
      <c r="C87" s="138"/>
      <c r="D87" s="122"/>
      <c r="E87" s="122"/>
      <c r="F87" s="122"/>
      <c r="G87" s="122"/>
    </row>
    <row r="88" spans="1:13" x14ac:dyDescent="0.25">
      <c r="A88" s="122"/>
      <c r="B88" s="122"/>
      <c r="C88" s="138"/>
      <c r="D88" s="122"/>
      <c r="E88" s="189" t="s">
        <v>214</v>
      </c>
      <c r="F88" s="190"/>
      <c r="G88" s="190"/>
    </row>
    <row r="89" spans="1:13" x14ac:dyDescent="0.25">
      <c r="A89" s="122"/>
      <c r="B89" s="122"/>
      <c r="C89" s="138"/>
      <c r="D89" s="122"/>
      <c r="E89" s="122"/>
      <c r="F89" s="122"/>
      <c r="G89" s="122"/>
    </row>
    <row r="90" spans="1:13" x14ac:dyDescent="0.25">
      <c r="A90" s="122"/>
      <c r="B90" s="122"/>
      <c r="C90" s="138"/>
      <c r="D90" s="122"/>
      <c r="E90" s="122"/>
      <c r="F90" s="122"/>
      <c r="G90" s="122"/>
    </row>
    <row r="91" spans="1:13" x14ac:dyDescent="0.25">
      <c r="A91" s="122"/>
      <c r="B91" s="122"/>
      <c r="C91" s="138"/>
      <c r="D91" s="122"/>
      <c r="E91" s="122"/>
      <c r="F91" s="122"/>
      <c r="G91" s="122"/>
    </row>
    <row r="92" spans="1:13" x14ac:dyDescent="0.25">
      <c r="A92" s="122"/>
      <c r="B92" s="122"/>
      <c r="C92" s="138"/>
      <c r="D92" s="122"/>
      <c r="E92" s="122"/>
      <c r="F92" s="122"/>
      <c r="G92" s="122"/>
    </row>
    <row r="93" spans="1:13" x14ac:dyDescent="0.25">
      <c r="A93" s="122"/>
      <c r="B93" s="122"/>
      <c r="C93" s="138"/>
      <c r="D93" s="122"/>
      <c r="E93" s="122"/>
      <c r="F93" s="122"/>
      <c r="G93" s="122"/>
    </row>
    <row r="94" spans="1:13" x14ac:dyDescent="0.25">
      <c r="A94" s="122"/>
      <c r="B94" s="122"/>
      <c r="C94" s="138"/>
      <c r="D94" s="122"/>
      <c r="E94" s="122"/>
      <c r="F94" s="122"/>
      <c r="G94" s="122"/>
    </row>
    <row r="95" spans="1:13" x14ac:dyDescent="0.25">
      <c r="A95" s="122"/>
      <c r="B95" s="122"/>
      <c r="C95" s="138"/>
      <c r="D95" s="122"/>
      <c r="E95" s="122"/>
      <c r="F95" s="122"/>
      <c r="G95" s="122"/>
    </row>
    <row r="96" spans="1:13" x14ac:dyDescent="0.25">
      <c r="A96" s="122"/>
      <c r="B96" s="122"/>
      <c r="C96" s="138"/>
      <c r="D96" s="122"/>
      <c r="E96" s="122"/>
      <c r="F96" s="122"/>
      <c r="G96" s="122"/>
    </row>
    <row r="97" spans="1:7" x14ac:dyDescent="0.25">
      <c r="A97" s="122"/>
      <c r="B97" s="122"/>
      <c r="C97" s="138"/>
      <c r="D97" s="122"/>
      <c r="E97" s="122"/>
      <c r="F97" s="122"/>
      <c r="G97" s="122"/>
    </row>
    <row r="98" spans="1:7" x14ac:dyDescent="0.25">
      <c r="A98" s="122"/>
      <c r="B98" s="122"/>
      <c r="C98" s="138"/>
      <c r="D98" s="122"/>
      <c r="E98" s="122"/>
      <c r="F98" s="122"/>
      <c r="G98" s="122"/>
    </row>
  </sheetData>
  <mergeCells count="15">
    <mergeCell ref="E88:G88"/>
    <mergeCell ref="A1:G1"/>
    <mergeCell ref="A2:G2"/>
    <mergeCell ref="A3:G3"/>
    <mergeCell ref="A31:A32"/>
    <mergeCell ref="B31:B32"/>
    <mergeCell ref="C31:C32"/>
    <mergeCell ref="E31:E32"/>
    <mergeCell ref="F31:F32"/>
    <mergeCell ref="G31:G32"/>
    <mergeCell ref="A52:G52"/>
    <mergeCell ref="A53:G53"/>
    <mergeCell ref="A75:G75"/>
    <mergeCell ref="A82:G82"/>
    <mergeCell ref="A83:G8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opLeftCell="A24" workbookViewId="0">
      <selection activeCell="D40" sqref="D40"/>
    </sheetView>
  </sheetViews>
  <sheetFormatPr defaultRowHeight="15" x14ac:dyDescent="0.25"/>
  <cols>
    <col min="1" max="1" width="9" customWidth="1"/>
    <col min="2" max="2" width="32.28515625" customWidth="1"/>
    <col min="3" max="3" width="9.42578125" style="139" customWidth="1"/>
    <col min="4" max="4" width="10.140625" customWidth="1"/>
    <col min="5" max="5" width="13.85546875" customWidth="1"/>
    <col min="6" max="6" width="15.7109375" customWidth="1"/>
    <col min="7" max="7" width="8.7109375" customWidth="1"/>
    <col min="9" max="9" width="9.140625" style="153"/>
  </cols>
  <sheetData>
    <row r="1" spans="1:9" x14ac:dyDescent="0.25">
      <c r="A1" s="191" t="s">
        <v>137</v>
      </c>
      <c r="B1" s="192"/>
      <c r="C1" s="192"/>
      <c r="D1" s="192"/>
      <c r="E1" s="192"/>
      <c r="F1" s="192"/>
      <c r="G1" s="192"/>
    </row>
    <row r="2" spans="1:9" x14ac:dyDescent="0.25">
      <c r="A2" s="193"/>
      <c r="B2" s="193"/>
      <c r="C2" s="193"/>
      <c r="D2" s="193"/>
      <c r="E2" s="193"/>
      <c r="F2" s="193"/>
      <c r="G2" s="193"/>
    </row>
    <row r="3" spans="1:9" ht="18.75" thickBot="1" x14ac:dyDescent="0.3">
      <c r="A3" s="194" t="s">
        <v>210</v>
      </c>
      <c r="B3" s="194"/>
      <c r="C3" s="194"/>
      <c r="D3" s="194"/>
      <c r="E3" s="194"/>
      <c r="F3" s="194"/>
      <c r="G3" s="194"/>
    </row>
    <row r="4" spans="1:9" ht="48.75" thickBot="1" x14ac:dyDescent="0.3">
      <c r="A4" s="72" t="s">
        <v>1</v>
      </c>
      <c r="B4" s="73" t="s">
        <v>2</v>
      </c>
      <c r="C4" s="73" t="s">
        <v>111</v>
      </c>
      <c r="D4" s="73" t="s">
        <v>112</v>
      </c>
      <c r="E4" s="73" t="s">
        <v>83</v>
      </c>
      <c r="F4" s="73" t="s">
        <v>84</v>
      </c>
      <c r="G4" s="141" t="s">
        <v>143</v>
      </c>
    </row>
    <row r="5" spans="1:9" ht="25.5" x14ac:dyDescent="0.25">
      <c r="A5" s="75">
        <v>9</v>
      </c>
      <c r="B5" s="76" t="s">
        <v>6</v>
      </c>
      <c r="C5" s="77" t="s">
        <v>118</v>
      </c>
      <c r="D5" s="78">
        <v>2666.4</v>
      </c>
      <c r="E5" s="77">
        <v>5</v>
      </c>
      <c r="F5" s="77">
        <v>5</v>
      </c>
      <c r="G5" s="79">
        <v>4</v>
      </c>
      <c r="H5" s="153"/>
    </row>
    <row r="6" spans="1:9" ht="25.5" x14ac:dyDescent="0.25">
      <c r="A6" s="80">
        <v>1</v>
      </c>
      <c r="B6" s="81" t="s">
        <v>8</v>
      </c>
      <c r="C6" s="82">
        <v>5</v>
      </c>
      <c r="D6" s="83">
        <v>2676.975840000001</v>
      </c>
      <c r="E6" s="82">
        <v>1</v>
      </c>
      <c r="F6" s="82" t="s">
        <v>81</v>
      </c>
      <c r="G6" s="84">
        <v>0</v>
      </c>
      <c r="H6" s="153"/>
    </row>
    <row r="7" spans="1:9" ht="25.5" x14ac:dyDescent="0.25">
      <c r="A7" s="80">
        <v>3</v>
      </c>
      <c r="B7" s="81" t="s">
        <v>9</v>
      </c>
      <c r="C7" s="82">
        <v>5</v>
      </c>
      <c r="D7" s="83">
        <v>2676.975840000001</v>
      </c>
      <c r="E7" s="82">
        <v>2</v>
      </c>
      <c r="F7" s="82">
        <v>1</v>
      </c>
      <c r="G7" s="84">
        <v>1</v>
      </c>
      <c r="H7" s="153"/>
    </row>
    <row r="8" spans="1:9" x14ac:dyDescent="0.25">
      <c r="A8" s="80">
        <v>1</v>
      </c>
      <c r="B8" s="81" t="s">
        <v>12</v>
      </c>
      <c r="C8" s="82">
        <v>7</v>
      </c>
      <c r="D8" s="83">
        <v>5937.4428960000005</v>
      </c>
      <c r="E8" s="82">
        <v>1</v>
      </c>
      <c r="F8" s="82" t="s">
        <v>81</v>
      </c>
      <c r="G8" s="84">
        <v>0</v>
      </c>
      <c r="H8" s="153"/>
    </row>
    <row r="9" spans="1:9" s="48" customFormat="1" ht="25.5" x14ac:dyDescent="0.25">
      <c r="A9" s="80">
        <v>1</v>
      </c>
      <c r="B9" s="81" t="s">
        <v>14</v>
      </c>
      <c r="C9" s="82" t="s">
        <v>95</v>
      </c>
      <c r="D9" s="83">
        <v>2363.1743520000005</v>
      </c>
      <c r="E9" s="82">
        <v>1</v>
      </c>
      <c r="F9" s="82" t="s">
        <v>81</v>
      </c>
      <c r="G9" s="84">
        <v>0</v>
      </c>
      <c r="H9" s="153"/>
      <c r="I9" s="153"/>
    </row>
    <row r="10" spans="1:9" x14ac:dyDescent="0.25">
      <c r="A10" s="80">
        <v>5</v>
      </c>
      <c r="B10" s="81" t="s">
        <v>10</v>
      </c>
      <c r="C10" s="82">
        <v>4</v>
      </c>
      <c r="D10" s="83">
        <v>1969.3248960000005</v>
      </c>
      <c r="E10" s="82">
        <v>5</v>
      </c>
      <c r="F10" s="82">
        <v>1</v>
      </c>
      <c r="G10" s="84">
        <v>0</v>
      </c>
      <c r="H10" s="153"/>
    </row>
    <row r="11" spans="1:9" x14ac:dyDescent="0.25">
      <c r="A11" s="172">
        <v>1</v>
      </c>
      <c r="B11" s="171" t="s">
        <v>11</v>
      </c>
      <c r="C11" s="173">
        <v>7</v>
      </c>
      <c r="D11" s="87">
        <v>2968.7214480000002</v>
      </c>
      <c r="E11" s="173" t="s">
        <v>81</v>
      </c>
      <c r="F11" s="82" t="s">
        <v>81</v>
      </c>
      <c r="G11" s="174">
        <v>1</v>
      </c>
      <c r="H11" s="153"/>
    </row>
    <row r="12" spans="1:9" x14ac:dyDescent="0.25">
      <c r="A12" s="80">
        <v>1</v>
      </c>
      <c r="B12" s="81" t="s">
        <v>123</v>
      </c>
      <c r="C12" s="82">
        <v>4</v>
      </c>
      <c r="D12" s="83">
        <v>1969.3248960000005</v>
      </c>
      <c r="E12" s="82" t="s">
        <v>81</v>
      </c>
      <c r="F12" s="82" t="s">
        <v>81</v>
      </c>
      <c r="G12" s="84">
        <v>1</v>
      </c>
      <c r="H12" s="153"/>
    </row>
    <row r="13" spans="1:9" x14ac:dyDescent="0.25">
      <c r="A13" s="80">
        <v>17</v>
      </c>
      <c r="B13" s="81" t="s">
        <v>13</v>
      </c>
      <c r="C13" s="82">
        <v>4</v>
      </c>
      <c r="D13" s="83">
        <v>1969.3248960000005</v>
      </c>
      <c r="E13" s="82">
        <v>11</v>
      </c>
      <c r="F13" s="82">
        <v>2</v>
      </c>
      <c r="G13" s="84">
        <v>6</v>
      </c>
      <c r="H13" s="153"/>
    </row>
    <row r="14" spans="1:9" x14ac:dyDescent="0.25">
      <c r="A14" s="80">
        <v>2</v>
      </c>
      <c r="B14" s="81" t="s">
        <v>16</v>
      </c>
      <c r="C14" s="82" t="s">
        <v>95</v>
      </c>
      <c r="D14" s="83">
        <v>2363.1743520000005</v>
      </c>
      <c r="E14" s="82">
        <v>2</v>
      </c>
      <c r="F14" s="82" t="s">
        <v>81</v>
      </c>
      <c r="G14" s="84">
        <v>0</v>
      </c>
      <c r="H14" s="153"/>
    </row>
    <row r="15" spans="1:9" ht="25.5" x14ac:dyDescent="0.25">
      <c r="A15" s="80">
        <v>1</v>
      </c>
      <c r="B15" s="81" t="s">
        <v>17</v>
      </c>
      <c r="C15" s="82">
        <v>7</v>
      </c>
      <c r="D15" s="83">
        <v>5937.4428960000005</v>
      </c>
      <c r="E15" s="82">
        <v>1</v>
      </c>
      <c r="F15" s="82" t="s">
        <v>81</v>
      </c>
      <c r="G15" s="84">
        <v>0</v>
      </c>
      <c r="H15" s="153"/>
    </row>
    <row r="16" spans="1:9" x14ac:dyDescent="0.25">
      <c r="A16" s="80">
        <v>2</v>
      </c>
      <c r="B16" s="81" t="s">
        <v>51</v>
      </c>
      <c r="C16" s="82" t="s">
        <v>50</v>
      </c>
      <c r="D16" s="83">
        <v>2031.8316480000008</v>
      </c>
      <c r="E16" s="82">
        <v>1</v>
      </c>
      <c r="F16" s="82" t="s">
        <v>81</v>
      </c>
      <c r="G16" s="84">
        <v>1</v>
      </c>
      <c r="H16" s="153"/>
    </row>
    <row r="17" spans="1:9" x14ac:dyDescent="0.25">
      <c r="A17" s="80">
        <v>2</v>
      </c>
      <c r="B17" s="81" t="s">
        <v>19</v>
      </c>
      <c r="C17" s="82">
        <v>7</v>
      </c>
      <c r="D17" s="83">
        <v>5937.4428960000005</v>
      </c>
      <c r="E17" s="82">
        <v>1</v>
      </c>
      <c r="F17" s="82">
        <v>1</v>
      </c>
      <c r="G17" s="84">
        <v>1</v>
      </c>
      <c r="H17" s="153"/>
    </row>
    <row r="18" spans="1:9" x14ac:dyDescent="0.25">
      <c r="A18" s="80">
        <v>1</v>
      </c>
      <c r="B18" s="81" t="s">
        <v>20</v>
      </c>
      <c r="C18" s="82">
        <v>8</v>
      </c>
      <c r="D18" s="83">
        <v>8246.4930240000012</v>
      </c>
      <c r="E18" s="82">
        <v>1</v>
      </c>
      <c r="F18" s="82" t="s">
        <v>81</v>
      </c>
      <c r="G18" s="84">
        <v>0</v>
      </c>
      <c r="H18" s="153"/>
    </row>
    <row r="19" spans="1:9" x14ac:dyDescent="0.25">
      <c r="A19" s="80">
        <v>2</v>
      </c>
      <c r="B19" s="81" t="s">
        <v>21</v>
      </c>
      <c r="C19" s="82">
        <v>8</v>
      </c>
      <c r="D19" s="83">
        <v>4123.2465120000006</v>
      </c>
      <c r="E19" s="82">
        <v>2</v>
      </c>
      <c r="F19" s="82" t="s">
        <v>81</v>
      </c>
      <c r="G19" s="84">
        <v>0</v>
      </c>
      <c r="H19" s="153"/>
    </row>
    <row r="20" spans="1:9" x14ac:dyDescent="0.25">
      <c r="A20" s="80">
        <v>1</v>
      </c>
      <c r="B20" s="81" t="s">
        <v>22</v>
      </c>
      <c r="C20" s="82">
        <v>6</v>
      </c>
      <c r="D20" s="83">
        <v>3252.3303120000005</v>
      </c>
      <c r="E20" s="82">
        <v>1</v>
      </c>
      <c r="F20" s="82" t="s">
        <v>81</v>
      </c>
      <c r="G20" s="84">
        <v>0</v>
      </c>
      <c r="H20" s="153"/>
    </row>
    <row r="21" spans="1:9" x14ac:dyDescent="0.25">
      <c r="A21" s="80">
        <v>1</v>
      </c>
      <c r="B21" s="81" t="s">
        <v>124</v>
      </c>
      <c r="C21" s="82" t="s">
        <v>116</v>
      </c>
      <c r="D21" s="83">
        <v>4453.0750000000007</v>
      </c>
      <c r="E21" s="82" t="s">
        <v>81</v>
      </c>
      <c r="F21" s="82">
        <v>1</v>
      </c>
      <c r="G21" s="84">
        <v>1</v>
      </c>
      <c r="H21" s="153"/>
    </row>
    <row r="22" spans="1:9" x14ac:dyDescent="0.25">
      <c r="A22" s="80">
        <v>1</v>
      </c>
      <c r="B22" s="81" t="s">
        <v>126</v>
      </c>
      <c r="C22" s="82">
        <v>8</v>
      </c>
      <c r="D22" s="83">
        <v>4123.2465120000006</v>
      </c>
      <c r="E22" s="82">
        <v>1</v>
      </c>
      <c r="F22" s="82" t="s">
        <v>81</v>
      </c>
      <c r="G22" s="84">
        <v>0</v>
      </c>
      <c r="H22" s="153"/>
    </row>
    <row r="23" spans="1:9" s="48" customFormat="1" x14ac:dyDescent="0.25">
      <c r="A23" s="172">
        <v>1</v>
      </c>
      <c r="B23" s="171" t="s">
        <v>127</v>
      </c>
      <c r="C23" s="173">
        <v>4</v>
      </c>
      <c r="D23" s="87">
        <v>1969.3248960000005</v>
      </c>
      <c r="E23" s="173" t="s">
        <v>81</v>
      </c>
      <c r="F23" s="82" t="s">
        <v>81</v>
      </c>
      <c r="G23" s="174">
        <v>1</v>
      </c>
      <c r="H23" s="153"/>
      <c r="I23" s="153"/>
    </row>
    <row r="24" spans="1:9" x14ac:dyDescent="0.25">
      <c r="A24" s="80">
        <v>1</v>
      </c>
      <c r="B24" s="81" t="s">
        <v>119</v>
      </c>
      <c r="C24" s="82">
        <v>4</v>
      </c>
      <c r="D24" s="83">
        <v>1969.3248960000005</v>
      </c>
      <c r="E24" s="82">
        <v>1</v>
      </c>
      <c r="F24" s="82" t="s">
        <v>81</v>
      </c>
      <c r="G24" s="84">
        <v>0</v>
      </c>
      <c r="H24" s="153"/>
    </row>
    <row r="25" spans="1:9" x14ac:dyDescent="0.25">
      <c r="A25" s="80">
        <v>1</v>
      </c>
      <c r="B25" s="81" t="s">
        <v>128</v>
      </c>
      <c r="C25" s="82">
        <v>9</v>
      </c>
      <c r="D25" s="83">
        <v>6301.8370800000012</v>
      </c>
      <c r="E25" s="82" t="s">
        <v>81</v>
      </c>
      <c r="F25" s="82" t="s">
        <v>81</v>
      </c>
      <c r="G25" s="84">
        <v>1</v>
      </c>
      <c r="H25" s="153"/>
    </row>
    <row r="26" spans="1:9" x14ac:dyDescent="0.25">
      <c r="A26" s="80">
        <v>4</v>
      </c>
      <c r="B26" s="81" t="s">
        <v>129</v>
      </c>
      <c r="C26" s="82" t="s">
        <v>144</v>
      </c>
      <c r="D26" s="83">
        <v>11029.479384000004</v>
      </c>
      <c r="E26" s="82">
        <v>2</v>
      </c>
      <c r="F26" s="82">
        <v>1</v>
      </c>
      <c r="G26" s="84">
        <v>2</v>
      </c>
      <c r="H26" s="153"/>
    </row>
    <row r="27" spans="1:9" x14ac:dyDescent="0.25">
      <c r="A27" s="80">
        <v>1</v>
      </c>
      <c r="B27" s="81" t="s">
        <v>30</v>
      </c>
      <c r="C27" s="82">
        <v>7</v>
      </c>
      <c r="D27" s="83">
        <v>2968.7214480000002</v>
      </c>
      <c r="E27" s="82" t="s">
        <v>81</v>
      </c>
      <c r="F27" s="82" t="s">
        <v>81</v>
      </c>
      <c r="G27" s="84">
        <v>1</v>
      </c>
      <c r="H27" s="153"/>
    </row>
    <row r="28" spans="1:9" x14ac:dyDescent="0.25">
      <c r="A28" s="80">
        <v>19</v>
      </c>
      <c r="B28" s="81" t="s">
        <v>31</v>
      </c>
      <c r="C28" s="82">
        <v>3</v>
      </c>
      <c r="D28" s="83">
        <v>1642.3804320000002</v>
      </c>
      <c r="E28" s="82">
        <v>17</v>
      </c>
      <c r="F28" s="82">
        <v>2</v>
      </c>
      <c r="G28" s="84">
        <v>2</v>
      </c>
      <c r="H28" s="153"/>
    </row>
    <row r="29" spans="1:9" x14ac:dyDescent="0.25">
      <c r="A29" s="80">
        <v>1</v>
      </c>
      <c r="B29" s="81" t="s">
        <v>32</v>
      </c>
      <c r="C29" s="82">
        <v>6</v>
      </c>
      <c r="D29" s="83">
        <v>3252.3303120000005</v>
      </c>
      <c r="E29" s="82" t="s">
        <v>81</v>
      </c>
      <c r="F29" s="82">
        <v>1</v>
      </c>
      <c r="G29" s="84">
        <v>1</v>
      </c>
      <c r="H29" s="153"/>
    </row>
    <row r="30" spans="1:9" x14ac:dyDescent="0.25">
      <c r="A30" s="80">
        <v>1</v>
      </c>
      <c r="B30" s="81" t="s">
        <v>33</v>
      </c>
      <c r="C30" s="82">
        <v>8</v>
      </c>
      <c r="D30" s="89">
        <v>8246.4930240000012</v>
      </c>
      <c r="E30" s="82">
        <v>1</v>
      </c>
      <c r="F30" s="82" t="s">
        <v>81</v>
      </c>
      <c r="G30" s="84">
        <v>0</v>
      </c>
      <c r="H30" s="153"/>
    </row>
    <row r="31" spans="1:9" x14ac:dyDescent="0.25">
      <c r="A31" s="201">
        <v>2</v>
      </c>
      <c r="B31" s="203" t="s">
        <v>130</v>
      </c>
      <c r="C31" s="204">
        <v>8</v>
      </c>
      <c r="D31" s="91">
        <v>4123.2465120000006</v>
      </c>
      <c r="E31" s="205" t="s">
        <v>81</v>
      </c>
      <c r="F31" s="206">
        <v>1</v>
      </c>
      <c r="G31" s="207">
        <v>2</v>
      </c>
      <c r="H31" s="153"/>
    </row>
    <row r="32" spans="1:9" x14ac:dyDescent="0.25">
      <c r="A32" s="202"/>
      <c r="B32" s="203"/>
      <c r="C32" s="204"/>
      <c r="D32" s="87">
        <v>8246.4930240000012</v>
      </c>
      <c r="E32" s="205"/>
      <c r="F32" s="206"/>
      <c r="G32" s="208"/>
      <c r="H32" s="153"/>
    </row>
    <row r="33" spans="1:9" x14ac:dyDescent="0.25">
      <c r="A33" s="80">
        <v>2</v>
      </c>
      <c r="B33" s="81" t="s">
        <v>34</v>
      </c>
      <c r="C33" s="82">
        <v>5</v>
      </c>
      <c r="D33" s="93">
        <v>2676.975840000001</v>
      </c>
      <c r="E33" s="82">
        <v>2</v>
      </c>
      <c r="F33" s="82" t="s">
        <v>81</v>
      </c>
      <c r="G33" s="84">
        <v>0</v>
      </c>
      <c r="H33" s="153"/>
    </row>
    <row r="34" spans="1:9" x14ac:dyDescent="0.25">
      <c r="A34" s="80">
        <v>13</v>
      </c>
      <c r="B34" s="81" t="s">
        <v>35</v>
      </c>
      <c r="C34" s="82">
        <v>4</v>
      </c>
      <c r="D34" s="83">
        <v>1969.3248960000005</v>
      </c>
      <c r="E34" s="82">
        <v>8</v>
      </c>
      <c r="F34" s="82">
        <v>2</v>
      </c>
      <c r="G34" s="84">
        <v>5</v>
      </c>
      <c r="H34" s="153"/>
    </row>
    <row r="35" spans="1:9" x14ac:dyDescent="0.25">
      <c r="A35" s="80">
        <v>12</v>
      </c>
      <c r="B35" s="81" t="s">
        <v>36</v>
      </c>
      <c r="C35" s="82">
        <v>1</v>
      </c>
      <c r="D35" s="94">
        <v>1292.6686080000002</v>
      </c>
      <c r="E35" s="82">
        <v>12</v>
      </c>
      <c r="F35" s="82">
        <v>2</v>
      </c>
      <c r="G35" s="84">
        <v>0</v>
      </c>
      <c r="H35" s="153"/>
    </row>
    <row r="36" spans="1:9" x14ac:dyDescent="0.25">
      <c r="A36" s="80">
        <v>1</v>
      </c>
      <c r="B36" s="81" t="s">
        <v>147</v>
      </c>
      <c r="C36" s="82">
        <v>4</v>
      </c>
      <c r="D36" s="94">
        <v>1969.3248960000005</v>
      </c>
      <c r="E36" s="82" t="s">
        <v>81</v>
      </c>
      <c r="F36" s="82" t="s">
        <v>81</v>
      </c>
      <c r="G36" s="84">
        <v>1</v>
      </c>
      <c r="H36" s="153"/>
    </row>
    <row r="37" spans="1:9" ht="15.75" thickBot="1" x14ac:dyDescent="0.3">
      <c r="A37" s="80">
        <v>1</v>
      </c>
      <c r="B37" s="81" t="s">
        <v>37</v>
      </c>
      <c r="C37" s="82">
        <v>7</v>
      </c>
      <c r="D37" s="83">
        <v>5937.4428960000005</v>
      </c>
      <c r="E37" s="82">
        <v>1</v>
      </c>
      <c r="F37" s="82" t="s">
        <v>81</v>
      </c>
      <c r="G37" s="84">
        <v>0</v>
      </c>
      <c r="H37" s="153"/>
    </row>
    <row r="38" spans="1:9" ht="39" thickBot="1" x14ac:dyDescent="0.3">
      <c r="A38" s="72" t="s">
        <v>1</v>
      </c>
      <c r="B38" s="73" t="s">
        <v>2</v>
      </c>
      <c r="C38" s="73" t="s">
        <v>111</v>
      </c>
      <c r="D38" s="73" t="s">
        <v>112</v>
      </c>
      <c r="E38" s="136" t="s">
        <v>83</v>
      </c>
      <c r="F38" s="72" t="s">
        <v>84</v>
      </c>
      <c r="G38" s="74" t="s">
        <v>72</v>
      </c>
      <c r="H38" s="153"/>
    </row>
    <row r="39" spans="1:9" x14ac:dyDescent="0.25">
      <c r="A39" s="80">
        <v>1</v>
      </c>
      <c r="B39" s="81" t="s">
        <v>125</v>
      </c>
      <c r="C39" s="82" t="s">
        <v>117</v>
      </c>
      <c r="D39" s="83">
        <v>4654.075272000001</v>
      </c>
      <c r="E39" s="82">
        <v>1</v>
      </c>
      <c r="F39" s="82" t="s">
        <v>81</v>
      </c>
      <c r="G39" s="84">
        <v>0</v>
      </c>
      <c r="H39" s="153"/>
    </row>
    <row r="40" spans="1:9" x14ac:dyDescent="0.25">
      <c r="A40" s="80">
        <v>52</v>
      </c>
      <c r="B40" s="81" t="s">
        <v>49</v>
      </c>
      <c r="C40" s="82" t="s">
        <v>50</v>
      </c>
      <c r="D40" s="83">
        <v>2031.8316480000008</v>
      </c>
      <c r="E40" s="82">
        <v>39</v>
      </c>
      <c r="F40" s="82" t="s">
        <v>160</v>
      </c>
      <c r="G40" s="84">
        <v>13</v>
      </c>
      <c r="H40" s="153"/>
    </row>
    <row r="41" spans="1:9" x14ac:dyDescent="0.25">
      <c r="A41" s="80">
        <v>1</v>
      </c>
      <c r="B41" s="81" t="s">
        <v>39</v>
      </c>
      <c r="C41" s="82">
        <v>4</v>
      </c>
      <c r="D41" s="83">
        <v>1969.3248960000005</v>
      </c>
      <c r="E41" s="82">
        <v>1</v>
      </c>
      <c r="F41" s="97" t="s">
        <v>81</v>
      </c>
      <c r="G41" s="98">
        <v>0</v>
      </c>
      <c r="H41" s="153"/>
    </row>
    <row r="42" spans="1:9" s="48" customFormat="1" x14ac:dyDescent="0.25">
      <c r="A42" s="172">
        <v>1</v>
      </c>
      <c r="B42" s="171" t="s">
        <v>40</v>
      </c>
      <c r="C42" s="173">
        <v>5</v>
      </c>
      <c r="D42" s="87">
        <v>2676.975840000001</v>
      </c>
      <c r="E42" s="173" t="s">
        <v>81</v>
      </c>
      <c r="F42" s="173" t="s">
        <v>81</v>
      </c>
      <c r="G42" s="174">
        <v>1</v>
      </c>
      <c r="H42" s="153"/>
      <c r="I42" s="153"/>
    </row>
    <row r="43" spans="1:9" x14ac:dyDescent="0.25">
      <c r="A43" s="80">
        <v>16</v>
      </c>
      <c r="B43" s="81" t="s">
        <v>41</v>
      </c>
      <c r="C43" s="82">
        <v>1</v>
      </c>
      <c r="D43" s="94">
        <v>1292.6686080000002</v>
      </c>
      <c r="E43" s="82">
        <v>16</v>
      </c>
      <c r="F43" s="173">
        <v>3</v>
      </c>
      <c r="G43" s="84">
        <v>0</v>
      </c>
      <c r="H43" s="153"/>
    </row>
    <row r="44" spans="1:9" x14ac:dyDescent="0.25">
      <c r="A44" s="173">
        <v>2</v>
      </c>
      <c r="B44" s="171" t="s">
        <v>42</v>
      </c>
      <c r="C44" s="173">
        <v>1</v>
      </c>
      <c r="D44" s="132">
        <v>1292.6686080000002</v>
      </c>
      <c r="E44" s="173">
        <v>2</v>
      </c>
      <c r="F44" s="173" t="s">
        <v>81</v>
      </c>
      <c r="G44" s="173">
        <v>0</v>
      </c>
      <c r="H44" s="153"/>
    </row>
    <row r="45" spans="1:9" x14ac:dyDescent="0.25">
      <c r="A45" s="101">
        <v>1</v>
      </c>
      <c r="B45" s="131" t="s">
        <v>131</v>
      </c>
      <c r="C45" s="102">
        <v>6</v>
      </c>
      <c r="D45" s="93">
        <v>3252.3303120000005</v>
      </c>
      <c r="E45" s="102" t="s">
        <v>81</v>
      </c>
      <c r="F45" s="173" t="s">
        <v>81</v>
      </c>
      <c r="G45" s="103">
        <v>1</v>
      </c>
      <c r="H45" s="153"/>
    </row>
    <row r="46" spans="1:9" x14ac:dyDescent="0.25">
      <c r="A46" s="95">
        <v>2</v>
      </c>
      <c r="B46" s="96" t="s">
        <v>132</v>
      </c>
      <c r="C46" s="97" t="s">
        <v>95</v>
      </c>
      <c r="D46" s="89">
        <v>2363.1743520000005</v>
      </c>
      <c r="E46" s="97">
        <v>2</v>
      </c>
      <c r="F46" s="173" t="s">
        <v>81</v>
      </c>
      <c r="G46" s="98">
        <v>0</v>
      </c>
      <c r="H46" s="153"/>
    </row>
    <row r="47" spans="1:9" x14ac:dyDescent="0.25">
      <c r="A47" s="95">
        <v>1</v>
      </c>
      <c r="B47" s="96" t="s">
        <v>133</v>
      </c>
      <c r="C47" s="97">
        <v>7</v>
      </c>
      <c r="D47" s="89">
        <v>5937.4428960000005</v>
      </c>
      <c r="E47" s="97">
        <v>1</v>
      </c>
      <c r="F47" s="173" t="s">
        <v>81</v>
      </c>
      <c r="G47" s="98">
        <v>0</v>
      </c>
      <c r="H47" s="153"/>
    </row>
    <row r="48" spans="1:9" x14ac:dyDescent="0.25">
      <c r="A48" s="80">
        <v>1</v>
      </c>
      <c r="B48" s="81" t="s">
        <v>134</v>
      </c>
      <c r="C48" s="82">
        <v>7</v>
      </c>
      <c r="D48" s="83">
        <v>5937.4428960000005</v>
      </c>
      <c r="E48" s="82">
        <v>1</v>
      </c>
      <c r="F48" s="173" t="s">
        <v>81</v>
      </c>
      <c r="G48" s="84">
        <v>0</v>
      </c>
      <c r="H48" s="153"/>
    </row>
    <row r="49" spans="1:13" x14ac:dyDescent="0.25">
      <c r="A49" s="80">
        <v>2</v>
      </c>
      <c r="B49" s="81" t="s">
        <v>44</v>
      </c>
      <c r="C49" s="82">
        <v>2</v>
      </c>
      <c r="D49" s="94">
        <v>1372.6777680000005</v>
      </c>
      <c r="E49" s="82" t="s">
        <v>81</v>
      </c>
      <c r="F49" s="173" t="s">
        <v>81</v>
      </c>
      <c r="G49" s="84">
        <v>2</v>
      </c>
      <c r="H49" s="153"/>
    </row>
    <row r="50" spans="1:13" x14ac:dyDescent="0.25">
      <c r="A50" s="80">
        <v>1</v>
      </c>
      <c r="B50" s="81" t="s">
        <v>45</v>
      </c>
      <c r="C50" s="82" t="s">
        <v>117</v>
      </c>
      <c r="D50" s="83">
        <v>4654.075272000001</v>
      </c>
      <c r="E50" s="82">
        <v>1</v>
      </c>
      <c r="F50" s="173" t="s">
        <v>81</v>
      </c>
      <c r="G50" s="84">
        <v>0</v>
      </c>
      <c r="H50" s="153"/>
    </row>
    <row r="51" spans="1:13" ht="15.75" thickBot="1" x14ac:dyDescent="0.3">
      <c r="A51" s="105">
        <v>8</v>
      </c>
      <c r="B51" s="106" t="s">
        <v>46</v>
      </c>
      <c r="C51" s="107">
        <v>1</v>
      </c>
      <c r="D51" s="108">
        <v>1292.6686080000002</v>
      </c>
      <c r="E51" s="107">
        <v>7</v>
      </c>
      <c r="F51" s="173" t="s">
        <v>81</v>
      </c>
      <c r="G51" s="109">
        <v>1</v>
      </c>
      <c r="H51" s="153"/>
      <c r="J51" s="146"/>
      <c r="K51" s="146"/>
      <c r="L51" s="146"/>
      <c r="M51" s="71"/>
    </row>
    <row r="52" spans="1:13" x14ac:dyDescent="0.25">
      <c r="A52" s="195"/>
      <c r="B52" s="195"/>
      <c r="C52" s="195"/>
      <c r="D52" s="195"/>
      <c r="E52" s="195"/>
      <c r="F52" s="195"/>
      <c r="G52" s="195"/>
      <c r="H52" s="71"/>
      <c r="J52" s="71"/>
      <c r="K52" s="71"/>
      <c r="L52" s="71"/>
      <c r="M52" s="71"/>
    </row>
    <row r="53" spans="1:13" ht="19.5" customHeight="1" thickBot="1" x14ac:dyDescent="0.3">
      <c r="A53" s="196" t="s">
        <v>157</v>
      </c>
      <c r="B53" s="196"/>
      <c r="C53" s="196"/>
      <c r="D53" s="196"/>
      <c r="E53" s="196"/>
      <c r="F53" s="196"/>
      <c r="G53" s="196"/>
    </row>
    <row r="54" spans="1:13" ht="26.25" customHeight="1" thickBot="1" x14ac:dyDescent="0.3">
      <c r="A54" s="72" t="s">
        <v>1</v>
      </c>
      <c r="B54" s="73" t="s">
        <v>2</v>
      </c>
      <c r="C54" s="73" t="s">
        <v>52</v>
      </c>
      <c r="D54" s="73" t="s">
        <v>53</v>
      </c>
      <c r="E54" s="73" t="s">
        <v>83</v>
      </c>
      <c r="F54" s="73" t="s">
        <v>86</v>
      </c>
      <c r="G54" s="74" t="s">
        <v>5</v>
      </c>
    </row>
    <row r="55" spans="1:13" ht="25.5" x14ac:dyDescent="0.25">
      <c r="A55" s="110">
        <v>1</v>
      </c>
      <c r="B55" s="114" t="s">
        <v>98</v>
      </c>
      <c r="C55" s="93">
        <v>1680.4769520000004</v>
      </c>
      <c r="D55" s="154">
        <v>3462.255720000001</v>
      </c>
      <c r="E55" s="111" t="s">
        <v>81</v>
      </c>
      <c r="F55" s="111">
        <v>1</v>
      </c>
      <c r="G55" s="112">
        <v>0</v>
      </c>
      <c r="H55" s="153"/>
    </row>
    <row r="56" spans="1:13" ht="25.5" customHeight="1" x14ac:dyDescent="0.25">
      <c r="A56" s="80">
        <v>1</v>
      </c>
      <c r="B56" s="113" t="s">
        <v>149</v>
      </c>
      <c r="C56" s="175" t="s">
        <v>81</v>
      </c>
      <c r="D56" s="155">
        <v>9308.1230000000014</v>
      </c>
      <c r="E56" s="82" t="s">
        <v>81</v>
      </c>
      <c r="F56" s="82">
        <v>1</v>
      </c>
      <c r="G56" s="84">
        <v>0</v>
      </c>
      <c r="H56" s="153"/>
    </row>
    <row r="57" spans="1:13" ht="25.5" x14ac:dyDescent="0.25">
      <c r="A57" s="110">
        <v>3</v>
      </c>
      <c r="B57" s="114" t="s">
        <v>99</v>
      </c>
      <c r="C57" s="93">
        <v>1034.142648</v>
      </c>
      <c r="D57" s="154">
        <v>2308.791408</v>
      </c>
      <c r="E57" s="111" t="s">
        <v>81</v>
      </c>
      <c r="F57" s="111">
        <v>1</v>
      </c>
      <c r="G57" s="112">
        <v>2</v>
      </c>
      <c r="H57" s="153"/>
      <c r="I57" s="178"/>
    </row>
    <row r="58" spans="1:13" ht="25.5" x14ac:dyDescent="0.25">
      <c r="A58" s="80">
        <v>1</v>
      </c>
      <c r="B58" s="113" t="s">
        <v>113</v>
      </c>
      <c r="C58" s="116">
        <v>1292.6815440000003</v>
      </c>
      <c r="D58" s="154">
        <v>3462.255720000001</v>
      </c>
      <c r="E58" s="97" t="s">
        <v>81</v>
      </c>
      <c r="F58" s="97">
        <v>1</v>
      </c>
      <c r="G58" s="98">
        <v>0</v>
      </c>
      <c r="H58" s="153"/>
    </row>
    <row r="59" spans="1:13" ht="38.25" x14ac:dyDescent="0.25">
      <c r="A59" s="80">
        <v>6</v>
      </c>
      <c r="B59" s="113" t="s">
        <v>135</v>
      </c>
      <c r="C59" s="93">
        <v>1034.142648</v>
      </c>
      <c r="D59" s="154">
        <v>2308.791408</v>
      </c>
      <c r="E59" s="82">
        <v>1</v>
      </c>
      <c r="F59" s="82">
        <v>5</v>
      </c>
      <c r="G59" s="84">
        <v>0</v>
      </c>
      <c r="H59" s="153"/>
    </row>
    <row r="60" spans="1:13" ht="25.5" x14ac:dyDescent="0.25">
      <c r="A60" s="80">
        <v>1</v>
      </c>
      <c r="B60" s="113" t="s">
        <v>100</v>
      </c>
      <c r="C60" s="93">
        <v>1034.142648</v>
      </c>
      <c r="D60" s="176" t="s">
        <v>81</v>
      </c>
      <c r="E60" s="82" t="s">
        <v>81</v>
      </c>
      <c r="F60" s="82" t="s">
        <v>81</v>
      </c>
      <c r="G60" s="84">
        <v>1</v>
      </c>
      <c r="H60" s="153"/>
    </row>
    <row r="61" spans="1:13" ht="25.5" x14ac:dyDescent="0.25">
      <c r="A61" s="80">
        <v>1</v>
      </c>
      <c r="B61" s="113" t="s">
        <v>101</v>
      </c>
      <c r="C61" s="93">
        <v>1163.4120960000002</v>
      </c>
      <c r="D61" s="93">
        <v>2828.9479680000009</v>
      </c>
      <c r="E61" s="82" t="s">
        <v>81</v>
      </c>
      <c r="F61" s="82">
        <v>1</v>
      </c>
      <c r="G61" s="84">
        <v>0</v>
      </c>
      <c r="H61" s="153"/>
    </row>
    <row r="62" spans="1:13" ht="25.5" x14ac:dyDescent="0.25">
      <c r="A62" s="80">
        <v>1</v>
      </c>
      <c r="B62" s="113" t="s">
        <v>102</v>
      </c>
      <c r="C62" s="93">
        <v>1163.4120960000002</v>
      </c>
      <c r="D62" s="93">
        <v>2828.9479680000009</v>
      </c>
      <c r="E62" s="82">
        <v>1</v>
      </c>
      <c r="F62" s="82" t="s">
        <v>81</v>
      </c>
      <c r="G62" s="84">
        <v>0</v>
      </c>
      <c r="H62" s="153"/>
    </row>
    <row r="63" spans="1:13" ht="25.5" x14ac:dyDescent="0.25">
      <c r="A63" s="80">
        <v>1</v>
      </c>
      <c r="B63" s="113" t="s">
        <v>103</v>
      </c>
      <c r="C63" s="93">
        <v>1163.4120960000002</v>
      </c>
      <c r="D63" s="93">
        <v>2828.9479680000009</v>
      </c>
      <c r="E63" s="82">
        <v>1</v>
      </c>
      <c r="F63" s="82" t="s">
        <v>81</v>
      </c>
      <c r="G63" s="84">
        <v>0</v>
      </c>
      <c r="H63" s="153"/>
    </row>
    <row r="64" spans="1:13" ht="38.25" x14ac:dyDescent="0.25">
      <c r="A64" s="95">
        <v>1</v>
      </c>
      <c r="B64" s="117" t="s">
        <v>104</v>
      </c>
      <c r="C64" s="93">
        <v>1163.4120960000002</v>
      </c>
      <c r="D64" s="93">
        <v>2828.9479680000009</v>
      </c>
      <c r="E64" s="82" t="s">
        <v>81</v>
      </c>
      <c r="F64" s="82">
        <v>1</v>
      </c>
      <c r="G64" s="84">
        <v>0</v>
      </c>
      <c r="H64" s="153"/>
    </row>
    <row r="65" spans="1:13" ht="25.5" x14ac:dyDescent="0.25">
      <c r="A65" s="80">
        <v>1</v>
      </c>
      <c r="B65" s="113" t="s">
        <v>108</v>
      </c>
      <c r="C65" s="175" t="s">
        <v>81</v>
      </c>
      <c r="D65" s="83">
        <v>4654.0623360000018</v>
      </c>
      <c r="E65" s="82" t="s">
        <v>81</v>
      </c>
      <c r="F65" s="82">
        <v>1</v>
      </c>
      <c r="G65" s="84">
        <v>0</v>
      </c>
      <c r="H65" s="153"/>
    </row>
    <row r="66" spans="1:13" ht="25.5" x14ac:dyDescent="0.25">
      <c r="A66" s="80">
        <v>1</v>
      </c>
      <c r="B66" s="113" t="s">
        <v>105</v>
      </c>
      <c r="C66" s="83">
        <v>1163.4120960000002</v>
      </c>
      <c r="D66" s="83">
        <v>2828.9479680000009</v>
      </c>
      <c r="E66" s="82">
        <v>0</v>
      </c>
      <c r="F66" s="82">
        <v>1</v>
      </c>
      <c r="G66" s="84">
        <v>0</v>
      </c>
      <c r="H66" s="153"/>
    </row>
    <row r="67" spans="1:13" ht="26.25" thickBot="1" x14ac:dyDescent="0.3">
      <c r="A67" s="80">
        <v>1</v>
      </c>
      <c r="B67" s="113" t="s">
        <v>114</v>
      </c>
      <c r="C67" s="83">
        <v>1034.1400000000001</v>
      </c>
      <c r="D67" s="83" t="s">
        <v>81</v>
      </c>
      <c r="E67" s="82" t="s">
        <v>81</v>
      </c>
      <c r="F67" s="82" t="s">
        <v>81</v>
      </c>
      <c r="G67" s="84">
        <v>1</v>
      </c>
      <c r="H67" s="153"/>
    </row>
    <row r="68" spans="1:13" ht="39" thickBot="1" x14ac:dyDescent="0.3">
      <c r="A68" s="72" t="s">
        <v>1</v>
      </c>
      <c r="B68" s="73" t="s">
        <v>2</v>
      </c>
      <c r="C68" s="140" t="s">
        <v>52</v>
      </c>
      <c r="D68" s="73" t="s">
        <v>53</v>
      </c>
      <c r="E68" s="73" t="s">
        <v>83</v>
      </c>
      <c r="F68" s="73" t="s">
        <v>86</v>
      </c>
      <c r="G68" s="74" t="s">
        <v>5</v>
      </c>
      <c r="H68" s="153"/>
    </row>
    <row r="69" spans="1:13" x14ac:dyDescent="0.25">
      <c r="A69" s="80">
        <v>1</v>
      </c>
      <c r="B69" s="113" t="s">
        <v>115</v>
      </c>
      <c r="C69" s="83">
        <v>646.33430400000009</v>
      </c>
      <c r="D69" s="175" t="s">
        <v>81</v>
      </c>
      <c r="E69" s="82" t="s">
        <v>81</v>
      </c>
      <c r="F69" s="82" t="s">
        <v>81</v>
      </c>
      <c r="G69" s="84">
        <v>1</v>
      </c>
      <c r="H69" s="153"/>
      <c r="J69" s="179"/>
    </row>
    <row r="70" spans="1:13" ht="63.75" x14ac:dyDescent="0.25">
      <c r="A70" s="80">
        <v>1</v>
      </c>
      <c r="B70" s="113" t="s">
        <v>109</v>
      </c>
      <c r="C70" s="83">
        <v>1809.7464000000002</v>
      </c>
      <c r="D70" s="83">
        <v>6624.0340320000014</v>
      </c>
      <c r="E70" s="82" t="s">
        <v>81</v>
      </c>
      <c r="F70" s="82">
        <v>1</v>
      </c>
      <c r="G70" s="84">
        <v>0</v>
      </c>
      <c r="H70" s="153"/>
    </row>
    <row r="71" spans="1:13" ht="25.5" x14ac:dyDescent="0.25">
      <c r="A71" s="80">
        <v>1</v>
      </c>
      <c r="B71" s="113" t="s">
        <v>106</v>
      </c>
      <c r="C71" s="83">
        <v>1163.4120960000002</v>
      </c>
      <c r="D71" s="83">
        <v>2828.9479680000009</v>
      </c>
      <c r="E71" s="82" t="s">
        <v>81</v>
      </c>
      <c r="F71" s="82">
        <v>1</v>
      </c>
      <c r="G71" s="84">
        <v>0</v>
      </c>
      <c r="H71" s="153"/>
    </row>
    <row r="72" spans="1:13" ht="25.5" x14ac:dyDescent="0.25">
      <c r="A72" s="80">
        <v>1</v>
      </c>
      <c r="B72" s="113" t="s">
        <v>110</v>
      </c>
      <c r="C72" s="104">
        <v>1292.6815440000003</v>
      </c>
      <c r="D72" s="83">
        <v>3462.255720000001</v>
      </c>
      <c r="E72" s="82" t="s">
        <v>81</v>
      </c>
      <c r="F72" s="82">
        <v>1</v>
      </c>
      <c r="G72" s="84">
        <v>0</v>
      </c>
      <c r="H72" s="153"/>
    </row>
    <row r="73" spans="1:13" ht="25.5" x14ac:dyDescent="0.25">
      <c r="A73" s="80">
        <v>1</v>
      </c>
      <c r="B73" s="125" t="s">
        <v>107</v>
      </c>
      <c r="C73" s="83">
        <v>1163.4120960000002</v>
      </c>
      <c r="D73" s="83">
        <v>2828.9479680000009</v>
      </c>
      <c r="E73" s="82">
        <v>1</v>
      </c>
      <c r="F73" s="82" t="s">
        <v>81</v>
      </c>
      <c r="G73" s="84">
        <v>0</v>
      </c>
      <c r="H73" s="153"/>
    </row>
    <row r="74" spans="1:13" ht="25.5" x14ac:dyDescent="0.25">
      <c r="A74" s="110">
        <v>1</v>
      </c>
      <c r="B74" s="114" t="s">
        <v>209</v>
      </c>
      <c r="C74" s="93">
        <v>1680.4769520000004</v>
      </c>
      <c r="D74" s="177" t="s">
        <v>81</v>
      </c>
      <c r="E74" s="111">
        <v>1</v>
      </c>
      <c r="F74" s="111" t="s">
        <v>81</v>
      </c>
      <c r="G74" s="112">
        <v>0</v>
      </c>
    </row>
    <row r="75" spans="1:13" x14ac:dyDescent="0.25">
      <c r="A75" s="99"/>
      <c r="B75" s="120"/>
      <c r="C75" s="137"/>
      <c r="D75" s="100"/>
      <c r="E75" s="99"/>
      <c r="F75" s="99"/>
      <c r="G75" s="121"/>
    </row>
    <row r="76" spans="1:13" ht="15.75" thickBot="1" x14ac:dyDescent="0.3">
      <c r="A76" s="197" t="s">
        <v>211</v>
      </c>
      <c r="B76" s="198"/>
      <c r="C76" s="198"/>
      <c r="D76" s="198"/>
      <c r="E76" s="198"/>
      <c r="F76" s="198"/>
      <c r="G76" s="198"/>
    </row>
    <row r="77" spans="1:13" ht="39" thickBot="1" x14ac:dyDescent="0.3">
      <c r="A77" s="123" t="s">
        <v>1</v>
      </c>
      <c r="B77" s="73" t="s">
        <v>2</v>
      </c>
      <c r="C77" s="73" t="s">
        <v>3</v>
      </c>
      <c r="D77" s="73" t="s">
        <v>54</v>
      </c>
      <c r="E77" s="73" t="s">
        <v>83</v>
      </c>
      <c r="F77" s="73" t="s">
        <v>87</v>
      </c>
      <c r="G77" s="74" t="s">
        <v>5</v>
      </c>
    </row>
    <row r="78" spans="1:13" ht="25.5" x14ac:dyDescent="0.25">
      <c r="A78" s="124">
        <v>1</v>
      </c>
      <c r="B78" s="125" t="s">
        <v>73</v>
      </c>
      <c r="C78" s="82" t="s">
        <v>76</v>
      </c>
      <c r="D78" s="93">
        <v>14291.21003072</v>
      </c>
      <c r="E78" s="82" t="s">
        <v>81</v>
      </c>
      <c r="F78" s="82">
        <v>1</v>
      </c>
      <c r="G78" s="84">
        <v>0</v>
      </c>
    </row>
    <row r="79" spans="1:13" ht="25.5" x14ac:dyDescent="0.25">
      <c r="A79" s="126">
        <v>1</v>
      </c>
      <c r="B79" s="127" t="s">
        <v>74</v>
      </c>
      <c r="C79" s="82" t="s">
        <v>76</v>
      </c>
      <c r="D79" s="83">
        <v>7145.6050153599999</v>
      </c>
      <c r="E79" s="97" t="s">
        <v>81</v>
      </c>
      <c r="F79" s="97">
        <v>1</v>
      </c>
      <c r="G79" s="98">
        <v>0</v>
      </c>
    </row>
    <row r="80" spans="1:13" ht="25.5" x14ac:dyDescent="0.25">
      <c r="A80" s="126">
        <v>7</v>
      </c>
      <c r="B80" s="127" t="s">
        <v>71</v>
      </c>
      <c r="C80" s="82" t="s">
        <v>76</v>
      </c>
      <c r="D80" s="93">
        <v>6104.9767139200012</v>
      </c>
      <c r="E80" s="97">
        <v>3</v>
      </c>
      <c r="F80" s="97">
        <v>4</v>
      </c>
      <c r="G80" s="98">
        <v>0</v>
      </c>
      <c r="M80" s="179"/>
    </row>
    <row r="81" spans="1:13" ht="15.75" thickBot="1" x14ac:dyDescent="0.3">
      <c r="A81" s="128">
        <v>5</v>
      </c>
      <c r="B81" s="118" t="s">
        <v>75</v>
      </c>
      <c r="C81" s="129">
        <v>3</v>
      </c>
      <c r="D81" s="83">
        <v>1642.3804320000002</v>
      </c>
      <c r="E81" s="107" t="s">
        <v>81</v>
      </c>
      <c r="F81" s="107">
        <v>5</v>
      </c>
      <c r="G81" s="119">
        <v>0</v>
      </c>
    </row>
    <row r="82" spans="1:13" x14ac:dyDescent="0.25">
      <c r="A82" s="122"/>
      <c r="B82" s="122"/>
      <c r="C82" s="138"/>
      <c r="D82" s="122"/>
      <c r="E82" s="122"/>
      <c r="F82" s="122"/>
      <c r="G82" s="122"/>
      <c r="J82" s="179"/>
    </row>
    <row r="83" spans="1:13" x14ac:dyDescent="0.25">
      <c r="A83" s="199" t="s">
        <v>89</v>
      </c>
      <c r="B83" s="199"/>
      <c r="C83" s="199"/>
      <c r="D83" s="199"/>
      <c r="E83" s="199"/>
      <c r="F83" s="199"/>
      <c r="G83" s="199"/>
    </row>
    <row r="84" spans="1:13" x14ac:dyDescent="0.25">
      <c r="A84" s="200"/>
      <c r="B84" s="200"/>
      <c r="C84" s="200"/>
      <c r="D84" s="200"/>
      <c r="E84" s="200"/>
      <c r="F84" s="200"/>
      <c r="G84" s="200"/>
      <c r="M84" s="153"/>
    </row>
    <row r="85" spans="1:13" x14ac:dyDescent="0.25">
      <c r="A85" s="122"/>
      <c r="B85" s="122"/>
      <c r="C85" s="138"/>
      <c r="D85" s="122"/>
      <c r="E85" s="122"/>
      <c r="F85" s="122"/>
      <c r="G85" s="122"/>
      <c r="M85" s="153"/>
    </row>
    <row r="86" spans="1:13" x14ac:dyDescent="0.25">
      <c r="A86" s="122"/>
      <c r="B86" s="122"/>
      <c r="C86" s="138"/>
      <c r="D86" s="122"/>
      <c r="E86" s="122"/>
      <c r="F86" s="122"/>
      <c r="G86" s="122"/>
    </row>
    <row r="87" spans="1:13" x14ac:dyDescent="0.25">
      <c r="A87" s="122"/>
      <c r="B87" s="122"/>
      <c r="C87" s="138"/>
      <c r="D87" s="122"/>
      <c r="E87" s="122"/>
      <c r="F87" s="122"/>
      <c r="G87" s="122"/>
    </row>
    <row r="88" spans="1:13" x14ac:dyDescent="0.25">
      <c r="A88" s="122"/>
      <c r="B88" s="122"/>
      <c r="C88" s="138"/>
      <c r="D88" s="122"/>
      <c r="E88" s="122"/>
      <c r="F88" s="122"/>
      <c r="G88" s="122"/>
    </row>
    <row r="89" spans="1:13" x14ac:dyDescent="0.25">
      <c r="A89" s="122"/>
      <c r="B89" s="122"/>
      <c r="C89" s="138"/>
      <c r="D89" s="122"/>
      <c r="E89" s="189" t="s">
        <v>212</v>
      </c>
      <c r="F89" s="190"/>
      <c r="G89" s="190"/>
    </row>
    <row r="90" spans="1:13" x14ac:dyDescent="0.25">
      <c r="A90" s="122"/>
      <c r="B90" s="122"/>
      <c r="C90" s="138"/>
      <c r="D90" s="122"/>
      <c r="E90" s="122"/>
      <c r="F90" s="122"/>
      <c r="G90" s="122"/>
    </row>
    <row r="91" spans="1:13" x14ac:dyDescent="0.25">
      <c r="A91" s="122"/>
      <c r="B91" s="122"/>
      <c r="C91" s="138"/>
      <c r="D91" s="122"/>
      <c r="E91" s="122"/>
      <c r="F91" s="122"/>
      <c r="G91" s="122"/>
    </row>
    <row r="92" spans="1:13" x14ac:dyDescent="0.25">
      <c r="A92" s="122"/>
      <c r="B92" s="122"/>
      <c r="C92" s="138"/>
      <c r="D92" s="122"/>
      <c r="E92" s="122"/>
      <c r="F92" s="122"/>
      <c r="G92" s="122"/>
    </row>
    <row r="93" spans="1:13" x14ac:dyDescent="0.25">
      <c r="A93" s="122"/>
      <c r="B93" s="122"/>
      <c r="C93" s="138"/>
      <c r="D93" s="122"/>
      <c r="E93" s="122"/>
      <c r="F93" s="122"/>
      <c r="G93" s="122"/>
    </row>
    <row r="94" spans="1:13" x14ac:dyDescent="0.25">
      <c r="A94" s="122"/>
      <c r="B94" s="122"/>
      <c r="C94" s="138"/>
      <c r="D94" s="122"/>
      <c r="E94" s="122"/>
      <c r="F94" s="122"/>
      <c r="G94" s="122"/>
    </row>
    <row r="95" spans="1:13" x14ac:dyDescent="0.25">
      <c r="A95" s="122"/>
      <c r="B95" s="122"/>
      <c r="C95" s="138"/>
      <c r="D95" s="122"/>
      <c r="E95" s="122"/>
      <c r="F95" s="122"/>
      <c r="G95" s="122"/>
    </row>
    <row r="96" spans="1:13" x14ac:dyDescent="0.25">
      <c r="A96" s="122"/>
      <c r="B96" s="122"/>
      <c r="C96" s="138"/>
      <c r="D96" s="122"/>
      <c r="E96" s="122"/>
      <c r="F96" s="122"/>
      <c r="G96" s="122"/>
    </row>
    <row r="97" spans="1:7" x14ac:dyDescent="0.25">
      <c r="A97" s="122"/>
      <c r="B97" s="122"/>
      <c r="C97" s="138"/>
      <c r="D97" s="122"/>
      <c r="E97" s="122"/>
      <c r="F97" s="122"/>
      <c r="G97" s="122"/>
    </row>
    <row r="98" spans="1:7" x14ac:dyDescent="0.25">
      <c r="A98" s="122"/>
      <c r="B98" s="122"/>
      <c r="C98" s="138"/>
      <c r="D98" s="122"/>
      <c r="E98" s="122"/>
      <c r="F98" s="122"/>
      <c r="G98" s="122"/>
    </row>
    <row r="99" spans="1:7" x14ac:dyDescent="0.25">
      <c r="A99" s="122"/>
      <c r="B99" s="122"/>
      <c r="C99" s="138"/>
      <c r="D99" s="122"/>
      <c r="E99" s="122"/>
      <c r="F99" s="122"/>
      <c r="G99" s="122"/>
    </row>
  </sheetData>
  <mergeCells count="15">
    <mergeCell ref="E89:G89"/>
    <mergeCell ref="A1:G1"/>
    <mergeCell ref="A2:G2"/>
    <mergeCell ref="A3:G3"/>
    <mergeCell ref="A31:A32"/>
    <mergeCell ref="B31:B32"/>
    <mergeCell ref="C31:C32"/>
    <mergeCell ref="E31:E32"/>
    <mergeCell ref="F31:F32"/>
    <mergeCell ref="G31:G32"/>
    <mergeCell ref="A52:G52"/>
    <mergeCell ref="A53:G53"/>
    <mergeCell ref="A76:G76"/>
    <mergeCell ref="A83:G83"/>
    <mergeCell ref="A84:G8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topLeftCell="A17" workbookViewId="0">
      <selection activeCell="D28" sqref="D28"/>
    </sheetView>
  </sheetViews>
  <sheetFormatPr defaultRowHeight="15" x14ac:dyDescent="0.25"/>
  <cols>
    <col min="1" max="1" width="9" customWidth="1"/>
    <col min="2" max="2" width="32.28515625" customWidth="1"/>
    <col min="3" max="3" width="9.42578125" style="139" customWidth="1"/>
    <col min="4" max="4" width="10.140625" customWidth="1"/>
    <col min="5" max="5" width="13.85546875" customWidth="1"/>
    <col min="6" max="6" width="15.7109375" customWidth="1"/>
    <col min="7" max="7" width="8.7109375" customWidth="1"/>
    <col min="9" max="9" width="9.140625" style="153"/>
  </cols>
  <sheetData>
    <row r="1" spans="1:9" x14ac:dyDescent="0.25">
      <c r="A1" s="191" t="s">
        <v>137</v>
      </c>
      <c r="B1" s="192"/>
      <c r="C1" s="192"/>
      <c r="D1" s="192"/>
      <c r="E1" s="192"/>
      <c r="F1" s="192"/>
      <c r="G1" s="192"/>
    </row>
    <row r="2" spans="1:9" x14ac:dyDescent="0.25">
      <c r="A2" s="193"/>
      <c r="B2" s="193"/>
      <c r="C2" s="193"/>
      <c r="D2" s="193"/>
      <c r="E2" s="193"/>
      <c r="F2" s="193"/>
      <c r="G2" s="193"/>
    </row>
    <row r="3" spans="1:9" ht="18.75" thickBot="1" x14ac:dyDescent="0.3">
      <c r="A3" s="194" t="s">
        <v>158</v>
      </c>
      <c r="B3" s="194"/>
      <c r="C3" s="194"/>
      <c r="D3" s="194"/>
      <c r="E3" s="194"/>
      <c r="F3" s="194"/>
      <c r="G3" s="194"/>
    </row>
    <row r="4" spans="1:9" ht="48.75" thickBot="1" x14ac:dyDescent="0.3">
      <c r="A4" s="72" t="s">
        <v>1</v>
      </c>
      <c r="B4" s="73" t="s">
        <v>2</v>
      </c>
      <c r="C4" s="73" t="s">
        <v>111</v>
      </c>
      <c r="D4" s="73" t="s">
        <v>112</v>
      </c>
      <c r="E4" s="73" t="s">
        <v>83</v>
      </c>
      <c r="F4" s="73" t="s">
        <v>84</v>
      </c>
      <c r="G4" s="141" t="s">
        <v>143</v>
      </c>
    </row>
    <row r="5" spans="1:9" ht="25.5" x14ac:dyDescent="0.25">
      <c r="A5" s="75">
        <v>9</v>
      </c>
      <c r="B5" s="76" t="s">
        <v>6</v>
      </c>
      <c r="C5" s="77" t="s">
        <v>118</v>
      </c>
      <c r="D5" s="78">
        <v>2424</v>
      </c>
      <c r="E5" s="77">
        <v>5</v>
      </c>
      <c r="F5" s="77">
        <v>5</v>
      </c>
      <c r="G5" s="79">
        <v>4</v>
      </c>
    </row>
    <row r="6" spans="1:9" ht="25.5" x14ac:dyDescent="0.25">
      <c r="A6" s="80">
        <v>1</v>
      </c>
      <c r="B6" s="81" t="s">
        <v>8</v>
      </c>
      <c r="C6" s="82">
        <v>5</v>
      </c>
      <c r="D6" s="83">
        <v>2433.6144000000008</v>
      </c>
      <c r="E6" s="82">
        <v>1</v>
      </c>
      <c r="F6" s="82" t="s">
        <v>81</v>
      </c>
      <c r="G6" s="84">
        <v>0</v>
      </c>
    </row>
    <row r="7" spans="1:9" ht="25.5" x14ac:dyDescent="0.25">
      <c r="A7" s="80">
        <v>3</v>
      </c>
      <c r="B7" s="81" t="s">
        <v>9</v>
      </c>
      <c r="C7" s="82">
        <v>5</v>
      </c>
      <c r="D7" s="83">
        <v>2433.6144000000008</v>
      </c>
      <c r="E7" s="82">
        <v>2</v>
      </c>
      <c r="F7" s="82">
        <v>1</v>
      </c>
      <c r="G7" s="84">
        <v>1</v>
      </c>
    </row>
    <row r="8" spans="1:9" x14ac:dyDescent="0.25">
      <c r="A8" s="80">
        <v>1</v>
      </c>
      <c r="B8" s="81" t="s">
        <v>12</v>
      </c>
      <c r="C8" s="82">
        <v>7</v>
      </c>
      <c r="D8" s="83">
        <v>5397.6753600000002</v>
      </c>
      <c r="E8" s="82">
        <v>1</v>
      </c>
      <c r="F8" s="82" t="s">
        <v>81</v>
      </c>
      <c r="G8" s="84">
        <v>0</v>
      </c>
    </row>
    <row r="9" spans="1:9" s="48" customFormat="1" ht="25.5" x14ac:dyDescent="0.25">
      <c r="A9" s="80">
        <v>1</v>
      </c>
      <c r="B9" s="81" t="s">
        <v>14</v>
      </c>
      <c r="C9" s="82" t="s">
        <v>95</v>
      </c>
      <c r="D9" s="83">
        <v>2148.3403200000002</v>
      </c>
      <c r="E9" s="82">
        <v>1</v>
      </c>
      <c r="F9" s="82" t="s">
        <v>81</v>
      </c>
      <c r="G9" s="84">
        <v>0</v>
      </c>
      <c r="I9" s="153"/>
    </row>
    <row r="10" spans="1:9" x14ac:dyDescent="0.25">
      <c r="A10" s="80">
        <v>5</v>
      </c>
      <c r="B10" s="81" t="s">
        <v>10</v>
      </c>
      <c r="C10" s="82">
        <v>4</v>
      </c>
      <c r="D10" s="83">
        <v>1790.2953600000003</v>
      </c>
      <c r="E10" s="82">
        <v>5</v>
      </c>
      <c r="F10" s="82">
        <v>1</v>
      </c>
      <c r="G10" s="84">
        <v>0</v>
      </c>
    </row>
    <row r="11" spans="1:9" x14ac:dyDescent="0.25">
      <c r="A11" s="156">
        <v>1</v>
      </c>
      <c r="B11" s="151" t="s">
        <v>11</v>
      </c>
      <c r="C11" s="152">
        <v>7</v>
      </c>
      <c r="D11" s="87">
        <v>2698.8376800000001</v>
      </c>
      <c r="E11" s="152" t="s">
        <v>81</v>
      </c>
      <c r="F11" s="82" t="s">
        <v>81</v>
      </c>
      <c r="G11" s="157">
        <v>1</v>
      </c>
    </row>
    <row r="12" spans="1:9" x14ac:dyDescent="0.25">
      <c r="A12" s="80">
        <v>1</v>
      </c>
      <c r="B12" s="81" t="s">
        <v>123</v>
      </c>
      <c r="C12" s="82">
        <v>4</v>
      </c>
      <c r="D12" s="83">
        <v>1790.2953600000003</v>
      </c>
      <c r="E12" s="82" t="s">
        <v>81</v>
      </c>
      <c r="F12" s="82" t="s">
        <v>81</v>
      </c>
      <c r="G12" s="84">
        <v>1</v>
      </c>
    </row>
    <row r="13" spans="1:9" x14ac:dyDescent="0.25">
      <c r="A13" s="80">
        <v>17</v>
      </c>
      <c r="B13" s="81" t="s">
        <v>13</v>
      </c>
      <c r="C13" s="82">
        <v>4</v>
      </c>
      <c r="D13" s="83">
        <v>1790.2953600000003</v>
      </c>
      <c r="E13" s="82">
        <v>11</v>
      </c>
      <c r="F13" s="82">
        <v>2</v>
      </c>
      <c r="G13" s="84">
        <v>6</v>
      </c>
    </row>
    <row r="14" spans="1:9" x14ac:dyDescent="0.25">
      <c r="A14" s="80">
        <v>2</v>
      </c>
      <c r="B14" s="81" t="s">
        <v>16</v>
      </c>
      <c r="C14" s="82" t="s">
        <v>95</v>
      </c>
      <c r="D14" s="83">
        <v>2148.3403200000002</v>
      </c>
      <c r="E14" s="82">
        <v>2</v>
      </c>
      <c r="F14" s="82" t="s">
        <v>81</v>
      </c>
      <c r="G14" s="84">
        <v>0</v>
      </c>
    </row>
    <row r="15" spans="1:9" ht="25.5" x14ac:dyDescent="0.25">
      <c r="A15" s="80">
        <v>1</v>
      </c>
      <c r="B15" s="81" t="s">
        <v>17</v>
      </c>
      <c r="C15" s="82" t="s">
        <v>117</v>
      </c>
      <c r="D15" s="83">
        <v>4230.9775200000004</v>
      </c>
      <c r="E15" s="82">
        <v>1</v>
      </c>
      <c r="F15" s="82" t="s">
        <v>81</v>
      </c>
      <c r="G15" s="84">
        <v>0</v>
      </c>
    </row>
    <row r="16" spans="1:9" x14ac:dyDescent="0.25">
      <c r="A16" s="80">
        <v>2</v>
      </c>
      <c r="B16" s="81" t="s">
        <v>51</v>
      </c>
      <c r="C16" s="82" t="s">
        <v>50</v>
      </c>
      <c r="D16" s="83">
        <v>1847.1196800000005</v>
      </c>
      <c r="E16" s="82">
        <v>1</v>
      </c>
      <c r="F16" s="82" t="s">
        <v>81</v>
      </c>
      <c r="G16" s="84">
        <v>1</v>
      </c>
    </row>
    <row r="17" spans="1:9" x14ac:dyDescent="0.25">
      <c r="A17" s="80">
        <v>2</v>
      </c>
      <c r="B17" s="81" t="s">
        <v>19</v>
      </c>
      <c r="C17" s="82">
        <v>7</v>
      </c>
      <c r="D17" s="83">
        <v>5397.6753600000002</v>
      </c>
      <c r="E17" s="82">
        <v>1</v>
      </c>
      <c r="F17" s="82">
        <v>1</v>
      </c>
      <c r="G17" s="84">
        <v>1</v>
      </c>
    </row>
    <row r="18" spans="1:9" x14ac:dyDescent="0.25">
      <c r="A18" s="80">
        <v>1</v>
      </c>
      <c r="B18" s="81" t="s">
        <v>20</v>
      </c>
      <c r="C18" s="82">
        <v>8</v>
      </c>
      <c r="D18" s="83">
        <v>7496.8118400000012</v>
      </c>
      <c r="E18" s="82">
        <v>1</v>
      </c>
      <c r="F18" s="82" t="s">
        <v>81</v>
      </c>
      <c r="G18" s="84">
        <v>0</v>
      </c>
    </row>
    <row r="19" spans="1:9" x14ac:dyDescent="0.25">
      <c r="A19" s="80">
        <v>2</v>
      </c>
      <c r="B19" s="81" t="s">
        <v>21</v>
      </c>
      <c r="C19" s="82">
        <v>8</v>
      </c>
      <c r="D19" s="83">
        <v>3748.4059200000006</v>
      </c>
      <c r="E19" s="82">
        <v>2</v>
      </c>
      <c r="F19" s="82" t="s">
        <v>81</v>
      </c>
      <c r="G19" s="84">
        <v>0</v>
      </c>
    </row>
    <row r="20" spans="1:9" x14ac:dyDescent="0.25">
      <c r="A20" s="80">
        <v>1</v>
      </c>
      <c r="B20" s="81" t="s">
        <v>22</v>
      </c>
      <c r="C20" s="82">
        <v>6</v>
      </c>
      <c r="D20" s="83">
        <v>2956.6639200000004</v>
      </c>
      <c r="E20" s="82">
        <v>1</v>
      </c>
      <c r="F20" s="82" t="s">
        <v>81</v>
      </c>
      <c r="G20" s="84">
        <v>0</v>
      </c>
    </row>
    <row r="21" spans="1:9" x14ac:dyDescent="0.25">
      <c r="A21" s="80">
        <v>1</v>
      </c>
      <c r="B21" s="81" t="s">
        <v>124</v>
      </c>
      <c r="C21" s="82" t="s">
        <v>116</v>
      </c>
      <c r="D21" s="83">
        <v>4048.25</v>
      </c>
      <c r="E21" s="82" t="s">
        <v>81</v>
      </c>
      <c r="F21" s="82">
        <v>1</v>
      </c>
      <c r="G21" s="84">
        <v>1</v>
      </c>
    </row>
    <row r="22" spans="1:9" x14ac:dyDescent="0.25">
      <c r="A22" s="80">
        <v>1</v>
      </c>
      <c r="B22" s="81" t="s">
        <v>126</v>
      </c>
      <c r="C22" s="82">
        <v>8</v>
      </c>
      <c r="D22" s="83">
        <v>3748.4059200000006</v>
      </c>
      <c r="E22" s="82">
        <v>1</v>
      </c>
      <c r="F22" s="82" t="s">
        <v>81</v>
      </c>
      <c r="G22" s="84">
        <v>0</v>
      </c>
    </row>
    <row r="23" spans="1:9" s="48" customFormat="1" x14ac:dyDescent="0.25">
      <c r="A23" s="156">
        <v>1</v>
      </c>
      <c r="B23" s="151" t="s">
        <v>127</v>
      </c>
      <c r="C23" s="152">
        <v>4</v>
      </c>
      <c r="D23" s="87">
        <v>1790.2953600000003</v>
      </c>
      <c r="E23" s="152" t="s">
        <v>81</v>
      </c>
      <c r="F23" s="82" t="s">
        <v>81</v>
      </c>
      <c r="G23" s="157">
        <v>1</v>
      </c>
      <c r="I23" s="153"/>
    </row>
    <row r="24" spans="1:9" x14ac:dyDescent="0.25">
      <c r="A24" s="80">
        <v>1</v>
      </c>
      <c r="B24" s="81" t="s">
        <v>119</v>
      </c>
      <c r="C24" s="82">
        <v>4</v>
      </c>
      <c r="D24" s="83">
        <v>1790.2953600000003</v>
      </c>
      <c r="E24" s="82">
        <v>1</v>
      </c>
      <c r="F24" s="82" t="s">
        <v>81</v>
      </c>
      <c r="G24" s="84">
        <v>0</v>
      </c>
    </row>
    <row r="25" spans="1:9" x14ac:dyDescent="0.25">
      <c r="A25" s="80">
        <v>1</v>
      </c>
      <c r="B25" s="81" t="s">
        <v>128</v>
      </c>
      <c r="C25" s="82">
        <v>9</v>
      </c>
      <c r="D25" s="83">
        <v>5728.9428000000007</v>
      </c>
      <c r="E25" s="82" t="s">
        <v>81</v>
      </c>
      <c r="F25" s="82" t="s">
        <v>81</v>
      </c>
      <c r="G25" s="84">
        <v>1</v>
      </c>
    </row>
    <row r="26" spans="1:9" x14ac:dyDescent="0.25">
      <c r="A26" s="80">
        <v>4</v>
      </c>
      <c r="B26" s="81" t="s">
        <v>129</v>
      </c>
      <c r="C26" s="82" t="s">
        <v>144</v>
      </c>
      <c r="D26" s="83">
        <v>10026.799440000003</v>
      </c>
      <c r="E26" s="82">
        <v>2</v>
      </c>
      <c r="F26" s="82">
        <v>1</v>
      </c>
      <c r="G26" s="84">
        <v>2</v>
      </c>
    </row>
    <row r="27" spans="1:9" x14ac:dyDescent="0.25">
      <c r="A27" s="80">
        <v>1</v>
      </c>
      <c r="B27" s="81" t="s">
        <v>30</v>
      </c>
      <c r="C27" s="82">
        <v>7</v>
      </c>
      <c r="D27" s="83">
        <v>2698.8376800000001</v>
      </c>
      <c r="E27" s="82" t="s">
        <v>81</v>
      </c>
      <c r="F27" s="82" t="s">
        <v>81</v>
      </c>
      <c r="G27" s="84">
        <v>1</v>
      </c>
    </row>
    <row r="28" spans="1:9" x14ac:dyDescent="0.25">
      <c r="A28" s="80">
        <v>19</v>
      </c>
      <c r="B28" s="81" t="s">
        <v>31</v>
      </c>
      <c r="C28" s="82">
        <v>3</v>
      </c>
      <c r="D28" s="83">
        <v>1493.07312</v>
      </c>
      <c r="E28" s="82">
        <v>17</v>
      </c>
      <c r="F28" s="82">
        <v>2</v>
      </c>
      <c r="G28" s="84">
        <v>2</v>
      </c>
    </row>
    <row r="29" spans="1:9" x14ac:dyDescent="0.25">
      <c r="A29" s="80">
        <v>1</v>
      </c>
      <c r="B29" s="81" t="s">
        <v>32</v>
      </c>
      <c r="C29" s="82">
        <v>6</v>
      </c>
      <c r="D29" s="83">
        <v>2956.6639200000004</v>
      </c>
      <c r="E29" s="82" t="s">
        <v>81</v>
      </c>
      <c r="F29" s="82">
        <v>1</v>
      </c>
      <c r="G29" s="84">
        <v>1</v>
      </c>
    </row>
    <row r="30" spans="1:9" x14ac:dyDescent="0.25">
      <c r="A30" s="80">
        <v>1</v>
      </c>
      <c r="B30" s="81" t="s">
        <v>33</v>
      </c>
      <c r="C30" s="82">
        <v>8</v>
      </c>
      <c r="D30" s="89">
        <v>7496.8118400000012</v>
      </c>
      <c r="E30" s="82">
        <v>1</v>
      </c>
      <c r="F30" s="82" t="s">
        <v>81</v>
      </c>
      <c r="G30" s="84">
        <v>0</v>
      </c>
    </row>
    <row r="31" spans="1:9" ht="15" customHeight="1" x14ac:dyDescent="0.25">
      <c r="A31" s="201">
        <v>2</v>
      </c>
      <c r="B31" s="203" t="s">
        <v>130</v>
      </c>
      <c r="C31" s="204">
        <v>8</v>
      </c>
      <c r="D31" s="91">
        <v>3748.4059200000006</v>
      </c>
      <c r="E31" s="205" t="s">
        <v>81</v>
      </c>
      <c r="F31" s="206">
        <v>1</v>
      </c>
      <c r="G31" s="207">
        <v>2</v>
      </c>
    </row>
    <row r="32" spans="1:9" x14ac:dyDescent="0.25">
      <c r="A32" s="202"/>
      <c r="B32" s="203"/>
      <c r="C32" s="204"/>
      <c r="D32" s="87">
        <v>7496.8118400000012</v>
      </c>
      <c r="E32" s="205"/>
      <c r="F32" s="206"/>
      <c r="G32" s="208"/>
    </row>
    <row r="33" spans="1:10" x14ac:dyDescent="0.25">
      <c r="A33" s="80">
        <v>2</v>
      </c>
      <c r="B33" s="81" t="s">
        <v>34</v>
      </c>
      <c r="C33" s="82">
        <v>5</v>
      </c>
      <c r="D33" s="93">
        <v>2433.6144000000008</v>
      </c>
      <c r="E33" s="82">
        <v>2</v>
      </c>
      <c r="F33" s="82" t="s">
        <v>81</v>
      </c>
      <c r="G33" s="84">
        <v>0</v>
      </c>
    </row>
    <row r="34" spans="1:10" x14ac:dyDescent="0.25">
      <c r="A34" s="80">
        <v>13</v>
      </c>
      <c r="B34" s="81" t="s">
        <v>35</v>
      </c>
      <c r="C34" s="82">
        <v>4</v>
      </c>
      <c r="D34" s="83">
        <v>1790.2953600000003</v>
      </c>
      <c r="E34" s="82">
        <v>8</v>
      </c>
      <c r="F34" s="82">
        <v>2</v>
      </c>
      <c r="G34" s="84">
        <v>5</v>
      </c>
    </row>
    <row r="35" spans="1:10" x14ac:dyDescent="0.25">
      <c r="A35" s="80">
        <v>12</v>
      </c>
      <c r="B35" s="81" t="s">
        <v>36</v>
      </c>
      <c r="C35" s="82">
        <v>1</v>
      </c>
      <c r="D35" s="94">
        <v>1175.15328</v>
      </c>
      <c r="E35" s="82">
        <v>12</v>
      </c>
      <c r="F35" s="82">
        <v>2</v>
      </c>
      <c r="G35" s="84">
        <v>0</v>
      </c>
    </row>
    <row r="36" spans="1:10" x14ac:dyDescent="0.25">
      <c r="A36" s="80">
        <v>1</v>
      </c>
      <c r="B36" s="81" t="s">
        <v>147</v>
      </c>
      <c r="C36" s="82">
        <v>4</v>
      </c>
      <c r="D36" s="94">
        <v>1790.2953600000003</v>
      </c>
      <c r="E36" s="82" t="s">
        <v>81</v>
      </c>
      <c r="F36" s="82" t="s">
        <v>81</v>
      </c>
      <c r="G36" s="84">
        <v>1</v>
      </c>
    </row>
    <row r="37" spans="1:10" ht="15.75" thickBot="1" x14ac:dyDescent="0.3">
      <c r="A37" s="80">
        <v>1</v>
      </c>
      <c r="B37" s="81" t="s">
        <v>37</v>
      </c>
      <c r="C37" s="82">
        <v>7</v>
      </c>
      <c r="D37" s="83">
        <v>5397.6753600000002</v>
      </c>
      <c r="E37" s="82">
        <v>1</v>
      </c>
      <c r="F37" s="82" t="s">
        <v>81</v>
      </c>
      <c r="G37" s="84">
        <v>0</v>
      </c>
    </row>
    <row r="38" spans="1:10" ht="39" thickBot="1" x14ac:dyDescent="0.3">
      <c r="A38" s="72" t="s">
        <v>1</v>
      </c>
      <c r="B38" s="73" t="s">
        <v>2</v>
      </c>
      <c r="C38" s="73" t="s">
        <v>111</v>
      </c>
      <c r="D38" s="73" t="s">
        <v>112</v>
      </c>
      <c r="E38" s="136" t="s">
        <v>83</v>
      </c>
      <c r="F38" s="72" t="s">
        <v>84</v>
      </c>
      <c r="G38" s="74" t="s">
        <v>72</v>
      </c>
    </row>
    <row r="39" spans="1:10" x14ac:dyDescent="0.25">
      <c r="A39" s="80">
        <v>1</v>
      </c>
      <c r="B39" s="81" t="s">
        <v>125</v>
      </c>
      <c r="C39" s="82" t="s">
        <v>117</v>
      </c>
      <c r="D39" s="83">
        <v>4230.9775200000004</v>
      </c>
      <c r="E39" s="82">
        <v>1</v>
      </c>
      <c r="F39" s="82" t="s">
        <v>81</v>
      </c>
      <c r="G39" s="84">
        <v>0</v>
      </c>
    </row>
    <row r="40" spans="1:10" x14ac:dyDescent="0.25">
      <c r="A40" s="80">
        <v>52</v>
      </c>
      <c r="B40" s="81" t="s">
        <v>49</v>
      </c>
      <c r="C40" s="82" t="s">
        <v>50</v>
      </c>
      <c r="D40" s="83">
        <v>1847.1196800000005</v>
      </c>
      <c r="E40" s="82">
        <v>39</v>
      </c>
      <c r="F40" s="82" t="s">
        <v>160</v>
      </c>
      <c r="G40" s="84">
        <v>13</v>
      </c>
    </row>
    <row r="41" spans="1:10" x14ac:dyDescent="0.25">
      <c r="A41" s="80">
        <v>1</v>
      </c>
      <c r="B41" s="81" t="s">
        <v>39</v>
      </c>
      <c r="C41" s="82">
        <v>4</v>
      </c>
      <c r="D41" s="83">
        <v>1790.2953600000003</v>
      </c>
      <c r="E41" s="82">
        <v>1</v>
      </c>
      <c r="F41" s="97" t="s">
        <v>81</v>
      </c>
      <c r="G41" s="98">
        <v>0</v>
      </c>
    </row>
    <row r="42" spans="1:10" s="48" customFormat="1" x14ac:dyDescent="0.25">
      <c r="A42" s="156">
        <v>1</v>
      </c>
      <c r="B42" s="151" t="s">
        <v>40</v>
      </c>
      <c r="C42" s="152">
        <v>5</v>
      </c>
      <c r="D42" s="87">
        <v>2433.6144000000008</v>
      </c>
      <c r="E42" s="152" t="s">
        <v>81</v>
      </c>
      <c r="F42" s="152" t="s">
        <v>81</v>
      </c>
      <c r="G42" s="157">
        <v>1</v>
      </c>
      <c r="I42" s="153"/>
    </row>
    <row r="43" spans="1:10" x14ac:dyDescent="0.25">
      <c r="A43" s="80">
        <v>16</v>
      </c>
      <c r="B43" s="81" t="s">
        <v>41</v>
      </c>
      <c r="C43" s="82">
        <v>1</v>
      </c>
      <c r="D43" s="94">
        <v>1175.15328</v>
      </c>
      <c r="E43" s="82">
        <v>16</v>
      </c>
      <c r="F43" s="152">
        <v>3</v>
      </c>
      <c r="G43" s="84">
        <v>0</v>
      </c>
    </row>
    <row r="44" spans="1:10" x14ac:dyDescent="0.25">
      <c r="A44" s="158">
        <v>2</v>
      </c>
      <c r="B44" s="151" t="s">
        <v>42</v>
      </c>
      <c r="C44" s="152">
        <v>1</v>
      </c>
      <c r="D44" s="132">
        <v>1175.15328</v>
      </c>
      <c r="E44" s="152">
        <v>2</v>
      </c>
      <c r="F44" s="152" t="s">
        <v>81</v>
      </c>
      <c r="G44" s="158">
        <v>0</v>
      </c>
    </row>
    <row r="45" spans="1:10" x14ac:dyDescent="0.25">
      <c r="A45" s="101">
        <v>1</v>
      </c>
      <c r="B45" s="131" t="s">
        <v>131</v>
      </c>
      <c r="C45" s="102">
        <v>6</v>
      </c>
      <c r="D45" s="93">
        <v>2956.6639200000004</v>
      </c>
      <c r="E45" s="102" t="s">
        <v>81</v>
      </c>
      <c r="F45" s="152" t="s">
        <v>81</v>
      </c>
      <c r="G45" s="103">
        <v>1</v>
      </c>
    </row>
    <row r="46" spans="1:10" x14ac:dyDescent="0.25">
      <c r="A46" s="95">
        <v>2</v>
      </c>
      <c r="B46" s="96" t="s">
        <v>132</v>
      </c>
      <c r="C46" s="97" t="s">
        <v>95</v>
      </c>
      <c r="D46" s="89">
        <v>2148.3403200000002</v>
      </c>
      <c r="E46" s="97">
        <v>2</v>
      </c>
      <c r="F46" s="152" t="s">
        <v>81</v>
      </c>
      <c r="G46" s="98">
        <v>0</v>
      </c>
    </row>
    <row r="47" spans="1:10" x14ac:dyDescent="0.25">
      <c r="A47" s="95">
        <v>1</v>
      </c>
      <c r="B47" s="96" t="s">
        <v>133</v>
      </c>
      <c r="C47" s="97">
        <v>7</v>
      </c>
      <c r="D47" s="89">
        <v>5397.6753600000002</v>
      </c>
      <c r="E47" s="97">
        <v>1</v>
      </c>
      <c r="F47" s="152" t="s">
        <v>81</v>
      </c>
      <c r="G47" s="98">
        <v>0</v>
      </c>
    </row>
    <row r="48" spans="1:10" x14ac:dyDescent="0.25">
      <c r="A48" s="80">
        <v>1</v>
      </c>
      <c r="B48" s="81" t="s">
        <v>134</v>
      </c>
      <c r="C48" s="82">
        <v>7</v>
      </c>
      <c r="D48" s="83">
        <v>5397.6753600000002</v>
      </c>
      <c r="E48" s="82">
        <v>1</v>
      </c>
      <c r="F48" s="152" t="s">
        <v>81</v>
      </c>
      <c r="G48" s="84">
        <v>0</v>
      </c>
      <c r="J48">
        <f>80+71</f>
        <v>151</v>
      </c>
    </row>
    <row r="49" spans="1:13" x14ac:dyDescent="0.25">
      <c r="A49" s="80">
        <v>2</v>
      </c>
      <c r="B49" s="81" t="s">
        <v>44</v>
      </c>
      <c r="C49" s="82">
        <v>2</v>
      </c>
      <c r="D49" s="94">
        <v>1247.8888800000004</v>
      </c>
      <c r="E49" s="82" t="s">
        <v>81</v>
      </c>
      <c r="F49" s="152" t="s">
        <v>81</v>
      </c>
      <c r="G49" s="84">
        <v>2</v>
      </c>
    </row>
    <row r="50" spans="1:13" x14ac:dyDescent="0.25">
      <c r="A50" s="80">
        <v>1</v>
      </c>
      <c r="B50" s="81" t="s">
        <v>45</v>
      </c>
      <c r="C50" s="82" t="s">
        <v>117</v>
      </c>
      <c r="D50" s="83">
        <v>4230.9775200000004</v>
      </c>
      <c r="E50" s="82">
        <v>1</v>
      </c>
      <c r="F50" s="152" t="s">
        <v>81</v>
      </c>
      <c r="G50" s="84">
        <v>0</v>
      </c>
    </row>
    <row r="51" spans="1:13" ht="15.75" thickBot="1" x14ac:dyDescent="0.3">
      <c r="A51" s="105">
        <v>8</v>
      </c>
      <c r="B51" s="106" t="s">
        <v>46</v>
      </c>
      <c r="C51" s="107">
        <v>1</v>
      </c>
      <c r="D51" s="108">
        <v>1175.15328</v>
      </c>
      <c r="E51" s="107">
        <v>7</v>
      </c>
      <c r="F51" s="152" t="s">
        <v>81</v>
      </c>
      <c r="G51" s="109">
        <v>1</v>
      </c>
      <c r="H51" s="146"/>
      <c r="J51" s="146"/>
      <c r="K51" s="146"/>
      <c r="L51" s="146"/>
      <c r="M51" s="71"/>
    </row>
    <row r="52" spans="1:13" x14ac:dyDescent="0.25">
      <c r="A52" s="195"/>
      <c r="B52" s="195"/>
      <c r="C52" s="195"/>
      <c r="D52" s="195"/>
      <c r="E52" s="195"/>
      <c r="F52" s="195"/>
      <c r="G52" s="195"/>
      <c r="H52" s="71"/>
      <c r="J52" s="71"/>
      <c r="K52" s="71"/>
      <c r="L52" s="71"/>
      <c r="M52" s="71"/>
    </row>
    <row r="53" spans="1:13" ht="19.5" customHeight="1" thickBot="1" x14ac:dyDescent="0.3">
      <c r="A53" s="196" t="s">
        <v>157</v>
      </c>
      <c r="B53" s="196"/>
      <c r="C53" s="196"/>
      <c r="D53" s="196"/>
      <c r="E53" s="196"/>
      <c r="F53" s="196"/>
      <c r="G53" s="196"/>
    </row>
    <row r="54" spans="1:13" ht="26.25" customHeight="1" thickBot="1" x14ac:dyDescent="0.3">
      <c r="A54" s="72" t="s">
        <v>1</v>
      </c>
      <c r="B54" s="73" t="s">
        <v>2</v>
      </c>
      <c r="C54" s="73" t="s">
        <v>52</v>
      </c>
      <c r="D54" s="73" t="s">
        <v>53</v>
      </c>
      <c r="E54" s="73" t="s">
        <v>83</v>
      </c>
      <c r="F54" s="73" t="s">
        <v>86</v>
      </c>
      <c r="G54" s="74" t="s">
        <v>5</v>
      </c>
    </row>
    <row r="55" spans="1:13" ht="25.5" x14ac:dyDescent="0.25">
      <c r="A55" s="110">
        <v>1</v>
      </c>
      <c r="B55" s="114" t="s">
        <v>98</v>
      </c>
      <c r="C55" s="93">
        <v>1527.7063200000002</v>
      </c>
      <c r="D55" s="154">
        <v>3147.5052000000005</v>
      </c>
      <c r="E55" s="111" t="s">
        <v>81</v>
      </c>
      <c r="F55" s="111" t="s">
        <v>81</v>
      </c>
      <c r="G55" s="112">
        <v>1</v>
      </c>
    </row>
    <row r="56" spans="1:13" ht="25.5" customHeight="1" x14ac:dyDescent="0.25">
      <c r="A56" s="80">
        <v>1</v>
      </c>
      <c r="B56" s="113" t="s">
        <v>149</v>
      </c>
      <c r="C56" s="83" t="s">
        <v>81</v>
      </c>
      <c r="D56" s="155">
        <v>8461.93</v>
      </c>
      <c r="E56" s="82" t="s">
        <v>81</v>
      </c>
      <c r="F56" s="82">
        <v>1</v>
      </c>
      <c r="G56" s="84">
        <v>0</v>
      </c>
    </row>
    <row r="57" spans="1:13" ht="25.5" x14ac:dyDescent="0.25">
      <c r="A57" s="110">
        <v>3</v>
      </c>
      <c r="B57" s="114" t="s">
        <v>99</v>
      </c>
      <c r="C57" s="93">
        <v>940.12968000000001</v>
      </c>
      <c r="D57" s="154">
        <v>2098.90128</v>
      </c>
      <c r="E57" s="111" t="s">
        <v>81</v>
      </c>
      <c r="F57" s="111">
        <v>1</v>
      </c>
      <c r="G57" s="112">
        <v>2</v>
      </c>
    </row>
    <row r="58" spans="1:13" ht="25.5" x14ac:dyDescent="0.25">
      <c r="A58" s="80">
        <v>1</v>
      </c>
      <c r="B58" s="113" t="s">
        <v>113</v>
      </c>
      <c r="C58" s="116">
        <v>1175.1650400000001</v>
      </c>
      <c r="D58" s="154">
        <v>3147.5052000000005</v>
      </c>
      <c r="E58" s="97" t="s">
        <v>81</v>
      </c>
      <c r="F58" s="97">
        <v>1</v>
      </c>
      <c r="G58" s="98">
        <v>0</v>
      </c>
    </row>
    <row r="59" spans="1:13" ht="38.25" x14ac:dyDescent="0.25">
      <c r="A59" s="80">
        <v>6</v>
      </c>
      <c r="B59" s="113" t="s">
        <v>135</v>
      </c>
      <c r="C59" s="93">
        <v>940.12968000000001</v>
      </c>
      <c r="D59" s="154">
        <v>2098.90128</v>
      </c>
      <c r="E59" s="82">
        <v>1</v>
      </c>
      <c r="F59" s="82">
        <v>5</v>
      </c>
      <c r="G59" s="84">
        <v>0</v>
      </c>
    </row>
    <row r="60" spans="1:13" ht="25.5" x14ac:dyDescent="0.25">
      <c r="A60" s="80">
        <v>1</v>
      </c>
      <c r="B60" s="113" t="s">
        <v>100</v>
      </c>
      <c r="C60" s="93">
        <v>940.12968000000001</v>
      </c>
      <c r="D60" s="93" t="s">
        <v>81</v>
      </c>
      <c r="E60" s="82" t="s">
        <v>81</v>
      </c>
      <c r="F60" s="82" t="s">
        <v>81</v>
      </c>
      <c r="G60" s="84">
        <v>1</v>
      </c>
    </row>
    <row r="61" spans="1:13" ht="25.5" x14ac:dyDescent="0.25">
      <c r="A61" s="80">
        <v>1</v>
      </c>
      <c r="B61" s="113" t="s">
        <v>101</v>
      </c>
      <c r="C61" s="93">
        <v>1057.6473600000002</v>
      </c>
      <c r="D61" s="93">
        <v>2571.7708800000005</v>
      </c>
      <c r="E61" s="82" t="s">
        <v>81</v>
      </c>
      <c r="F61" s="82">
        <v>1</v>
      </c>
      <c r="G61" s="84">
        <v>0</v>
      </c>
    </row>
    <row r="62" spans="1:13" ht="25.5" x14ac:dyDescent="0.25">
      <c r="A62" s="80">
        <v>1</v>
      </c>
      <c r="B62" s="113" t="s">
        <v>102</v>
      </c>
      <c r="C62" s="93">
        <v>1057.6473600000002</v>
      </c>
      <c r="D62" s="93">
        <v>2571.7708800000005</v>
      </c>
      <c r="E62" s="82">
        <v>1</v>
      </c>
      <c r="F62" s="82" t="s">
        <v>81</v>
      </c>
      <c r="G62" s="84">
        <v>0</v>
      </c>
    </row>
    <row r="63" spans="1:13" ht="25.5" x14ac:dyDescent="0.25">
      <c r="A63" s="80">
        <v>1</v>
      </c>
      <c r="B63" s="113" t="s">
        <v>103</v>
      </c>
      <c r="C63" s="93">
        <v>1057.6473600000002</v>
      </c>
      <c r="D63" s="93">
        <v>2571.7708800000005</v>
      </c>
      <c r="E63" s="82">
        <v>1</v>
      </c>
      <c r="F63" s="82" t="s">
        <v>81</v>
      </c>
      <c r="G63" s="84">
        <v>0</v>
      </c>
    </row>
    <row r="64" spans="1:13" ht="38.25" x14ac:dyDescent="0.25">
      <c r="A64" s="95">
        <v>1</v>
      </c>
      <c r="B64" s="117" t="s">
        <v>104</v>
      </c>
      <c r="C64" s="93">
        <v>1057.6473600000002</v>
      </c>
      <c r="D64" s="93">
        <v>2571.7708800000005</v>
      </c>
      <c r="E64" s="82" t="s">
        <v>81</v>
      </c>
      <c r="F64" s="82">
        <v>1</v>
      </c>
      <c r="G64" s="84">
        <v>0</v>
      </c>
    </row>
    <row r="65" spans="1:7" ht="25.5" x14ac:dyDescent="0.25">
      <c r="A65" s="80">
        <v>1</v>
      </c>
      <c r="B65" s="113" t="s">
        <v>108</v>
      </c>
      <c r="C65" s="83" t="s">
        <v>81</v>
      </c>
      <c r="D65" s="83">
        <v>4230.965760000001</v>
      </c>
      <c r="E65" s="82" t="s">
        <v>81</v>
      </c>
      <c r="F65" s="82">
        <f>-C260</f>
        <v>0</v>
      </c>
      <c r="G65" s="84">
        <v>1</v>
      </c>
    </row>
    <row r="66" spans="1:7" ht="25.5" x14ac:dyDescent="0.25">
      <c r="A66" s="80">
        <v>1</v>
      </c>
      <c r="B66" s="113" t="s">
        <v>105</v>
      </c>
      <c r="C66" s="83">
        <v>1057.6473600000002</v>
      </c>
      <c r="D66" s="83">
        <v>2571.7708800000005</v>
      </c>
      <c r="E66" s="82">
        <v>0</v>
      </c>
      <c r="F66" s="82">
        <v>1</v>
      </c>
      <c r="G66" s="84">
        <v>0</v>
      </c>
    </row>
    <row r="67" spans="1:7" ht="26.25" thickBot="1" x14ac:dyDescent="0.3">
      <c r="A67" s="80">
        <v>1</v>
      </c>
      <c r="B67" s="113" t="s">
        <v>114</v>
      </c>
      <c r="C67" s="83">
        <v>940.13</v>
      </c>
      <c r="D67" s="83" t="s">
        <v>81</v>
      </c>
      <c r="E67" s="82" t="s">
        <v>81</v>
      </c>
      <c r="F67" s="82" t="s">
        <v>81</v>
      </c>
      <c r="G67" s="84">
        <v>1</v>
      </c>
    </row>
    <row r="68" spans="1:7" ht="39" thickBot="1" x14ac:dyDescent="0.3">
      <c r="A68" s="72" t="s">
        <v>1</v>
      </c>
      <c r="B68" s="73" t="s">
        <v>2</v>
      </c>
      <c r="C68" s="140" t="s">
        <v>52</v>
      </c>
      <c r="D68" s="73" t="s">
        <v>53</v>
      </c>
      <c r="E68" s="73" t="s">
        <v>83</v>
      </c>
      <c r="F68" s="73" t="s">
        <v>86</v>
      </c>
      <c r="G68" s="74" t="s">
        <v>5</v>
      </c>
    </row>
    <row r="69" spans="1:7" x14ac:dyDescent="0.25">
      <c r="A69" s="80">
        <v>1</v>
      </c>
      <c r="B69" s="113" t="s">
        <v>115</v>
      </c>
      <c r="C69" s="83">
        <v>587.57664</v>
      </c>
      <c r="D69" s="83" t="s">
        <v>81</v>
      </c>
      <c r="E69" s="82" t="s">
        <v>81</v>
      </c>
      <c r="F69" s="82" t="s">
        <v>81</v>
      </c>
      <c r="G69" s="84">
        <v>1</v>
      </c>
    </row>
    <row r="70" spans="1:7" ht="63.75" x14ac:dyDescent="0.25">
      <c r="A70" s="80">
        <v>1</v>
      </c>
      <c r="B70" s="113" t="s">
        <v>109</v>
      </c>
      <c r="C70" s="83">
        <v>1645.2240000000002</v>
      </c>
      <c r="D70" s="83">
        <v>6021.8491200000008</v>
      </c>
      <c r="E70" s="82" t="s">
        <v>81</v>
      </c>
      <c r="F70" s="82">
        <v>1</v>
      </c>
      <c r="G70" s="84">
        <v>0</v>
      </c>
    </row>
    <row r="71" spans="1:7" ht="25.5" x14ac:dyDescent="0.25">
      <c r="A71" s="80">
        <v>1</v>
      </c>
      <c r="B71" s="113" t="s">
        <v>106</v>
      </c>
      <c r="C71" s="83">
        <v>1057.6473600000002</v>
      </c>
      <c r="D71" s="83">
        <v>2571.7708800000005</v>
      </c>
      <c r="E71" s="82" t="s">
        <v>81</v>
      </c>
      <c r="F71" s="82">
        <v>1</v>
      </c>
      <c r="G71" s="84">
        <v>0</v>
      </c>
    </row>
    <row r="72" spans="1:7" ht="25.5" x14ac:dyDescent="0.25">
      <c r="A72" s="80">
        <v>1</v>
      </c>
      <c r="B72" s="113" t="s">
        <v>110</v>
      </c>
      <c r="C72" s="104">
        <v>1175.1650400000001</v>
      </c>
      <c r="D72" s="83">
        <v>3147.5052000000005</v>
      </c>
      <c r="E72" s="82" t="s">
        <v>81</v>
      </c>
      <c r="F72" s="82">
        <v>1</v>
      </c>
      <c r="G72" s="84">
        <v>0</v>
      </c>
    </row>
    <row r="73" spans="1:7" ht="25.5" x14ac:dyDescent="0.25">
      <c r="A73" s="80">
        <v>1</v>
      </c>
      <c r="B73" s="125" t="s">
        <v>107</v>
      </c>
      <c r="C73" s="83">
        <v>1057.6473600000002</v>
      </c>
      <c r="D73" s="83">
        <v>2571.7708800000005</v>
      </c>
      <c r="E73" s="82">
        <v>1</v>
      </c>
      <c r="F73" s="82" t="s">
        <v>81</v>
      </c>
      <c r="G73" s="84">
        <v>0</v>
      </c>
    </row>
    <row r="74" spans="1:7" ht="25.5" x14ac:dyDescent="0.25">
      <c r="A74" s="110">
        <v>1</v>
      </c>
      <c r="B74" s="114" t="s">
        <v>209</v>
      </c>
      <c r="C74" s="93">
        <v>1527.7063200000002</v>
      </c>
      <c r="D74" s="154" t="s">
        <v>81</v>
      </c>
      <c r="E74" s="111">
        <v>1</v>
      </c>
      <c r="F74" s="111" t="s">
        <v>81</v>
      </c>
      <c r="G74" s="112">
        <v>0</v>
      </c>
    </row>
    <row r="75" spans="1:7" x14ac:dyDescent="0.25">
      <c r="A75" s="99"/>
      <c r="B75" s="120"/>
      <c r="C75" s="137"/>
      <c r="D75" s="100"/>
      <c r="E75" s="99"/>
      <c r="F75" s="99"/>
      <c r="G75" s="121"/>
    </row>
    <row r="76" spans="1:7" ht="15.75" thickBot="1" x14ac:dyDescent="0.3">
      <c r="A76" s="197" t="s">
        <v>156</v>
      </c>
      <c r="B76" s="198"/>
      <c r="C76" s="198"/>
      <c r="D76" s="198"/>
      <c r="E76" s="198"/>
      <c r="F76" s="198"/>
      <c r="G76" s="198"/>
    </row>
    <row r="77" spans="1:7" ht="39" thickBot="1" x14ac:dyDescent="0.3">
      <c r="A77" s="123" t="s">
        <v>1</v>
      </c>
      <c r="B77" s="73" t="s">
        <v>2</v>
      </c>
      <c r="C77" s="73" t="s">
        <v>3</v>
      </c>
      <c r="D77" s="73" t="s">
        <v>54</v>
      </c>
      <c r="E77" s="73" t="s">
        <v>83</v>
      </c>
      <c r="F77" s="73" t="s">
        <v>87</v>
      </c>
      <c r="G77" s="74" t="s">
        <v>5</v>
      </c>
    </row>
    <row r="78" spans="1:7" ht="25.5" x14ac:dyDescent="0.25">
      <c r="A78" s="124">
        <v>1</v>
      </c>
      <c r="B78" s="125" t="s">
        <v>73</v>
      </c>
      <c r="C78" s="82" t="s">
        <v>76</v>
      </c>
      <c r="D78" s="93">
        <v>13509.0368</v>
      </c>
      <c r="E78" s="82" t="s">
        <v>81</v>
      </c>
      <c r="F78" s="82">
        <v>1</v>
      </c>
      <c r="G78" s="84">
        <v>0</v>
      </c>
    </row>
    <row r="79" spans="1:7" ht="25.5" x14ac:dyDescent="0.25">
      <c r="A79" s="126">
        <v>1</v>
      </c>
      <c r="B79" s="127" t="s">
        <v>74</v>
      </c>
      <c r="C79" s="82" t="s">
        <v>76</v>
      </c>
      <c r="D79" s="83">
        <v>6754.5183999999999</v>
      </c>
      <c r="E79" s="97" t="s">
        <v>81</v>
      </c>
      <c r="F79" s="97">
        <v>1</v>
      </c>
      <c r="G79" s="98">
        <v>0</v>
      </c>
    </row>
    <row r="80" spans="1:7" ht="25.5" x14ac:dyDescent="0.25">
      <c r="A80" s="126">
        <v>7</v>
      </c>
      <c r="B80" s="127" t="s">
        <v>71</v>
      </c>
      <c r="C80" s="82" t="s">
        <v>76</v>
      </c>
      <c r="D80" s="93">
        <v>5770.8448000000008</v>
      </c>
      <c r="E80" s="97">
        <v>3</v>
      </c>
      <c r="F80" s="97">
        <v>4</v>
      </c>
      <c r="G80" s="98">
        <v>0</v>
      </c>
    </row>
    <row r="81" spans="1:7" ht="15.75" thickBot="1" x14ac:dyDescent="0.3">
      <c r="A81" s="128">
        <v>5</v>
      </c>
      <c r="B81" s="118" t="s">
        <v>75</v>
      </c>
      <c r="C81" s="129">
        <v>3</v>
      </c>
      <c r="D81" s="130">
        <v>1493.07312</v>
      </c>
      <c r="E81" s="107" t="s">
        <v>81</v>
      </c>
      <c r="F81" s="107">
        <v>5</v>
      </c>
      <c r="G81" s="119">
        <v>0</v>
      </c>
    </row>
    <row r="82" spans="1:7" x14ac:dyDescent="0.25">
      <c r="A82" s="122"/>
      <c r="B82" s="122"/>
      <c r="C82" s="138"/>
      <c r="D82" s="122"/>
      <c r="E82" s="122"/>
      <c r="F82" s="122"/>
      <c r="G82" s="122"/>
    </row>
    <row r="83" spans="1:7" x14ac:dyDescent="0.25">
      <c r="A83" s="199" t="s">
        <v>89</v>
      </c>
      <c r="B83" s="199"/>
      <c r="C83" s="199"/>
      <c r="D83" s="199"/>
      <c r="E83" s="199"/>
      <c r="F83" s="199"/>
      <c r="G83" s="199"/>
    </row>
    <row r="84" spans="1:7" x14ac:dyDescent="0.25">
      <c r="A84" s="200"/>
      <c r="B84" s="200"/>
      <c r="C84" s="200"/>
      <c r="D84" s="200"/>
      <c r="E84" s="200"/>
      <c r="F84" s="200"/>
      <c r="G84" s="200"/>
    </row>
    <row r="85" spans="1:7" x14ac:dyDescent="0.25">
      <c r="A85" s="122" t="s">
        <v>159</v>
      </c>
      <c r="B85" s="122"/>
      <c r="C85" s="138"/>
      <c r="D85" s="122"/>
      <c r="E85" s="122"/>
      <c r="F85" s="122"/>
      <c r="G85" s="122"/>
    </row>
    <row r="86" spans="1:7" x14ac:dyDescent="0.25">
      <c r="A86" s="122" t="s">
        <v>140</v>
      </c>
      <c r="B86" s="122"/>
      <c r="C86" s="138"/>
      <c r="D86" s="122"/>
      <c r="E86" s="122"/>
      <c r="F86" s="122"/>
      <c r="G86" s="122"/>
    </row>
    <row r="87" spans="1:7" x14ac:dyDescent="0.25">
      <c r="A87" s="122"/>
      <c r="B87" s="122"/>
      <c r="C87" s="138"/>
      <c r="D87" s="122"/>
      <c r="E87" s="122"/>
      <c r="F87" s="122"/>
      <c r="G87" s="122"/>
    </row>
    <row r="88" spans="1:7" x14ac:dyDescent="0.25">
      <c r="A88" s="122"/>
      <c r="B88" s="122"/>
      <c r="C88" s="138"/>
      <c r="D88" s="122"/>
      <c r="E88" s="122"/>
      <c r="F88" s="122"/>
      <c r="G88" s="122"/>
    </row>
    <row r="89" spans="1:7" x14ac:dyDescent="0.25">
      <c r="A89" s="122"/>
      <c r="B89" s="122"/>
      <c r="C89" s="138"/>
      <c r="D89" s="122"/>
      <c r="E89" s="189" t="s">
        <v>155</v>
      </c>
      <c r="F89" s="190"/>
      <c r="G89" s="190"/>
    </row>
    <row r="90" spans="1:7" x14ac:dyDescent="0.25">
      <c r="A90" s="122"/>
      <c r="B90" s="122"/>
      <c r="C90" s="138"/>
      <c r="D90" s="122"/>
      <c r="E90" s="122"/>
      <c r="F90" s="122"/>
      <c r="G90" s="122"/>
    </row>
    <row r="91" spans="1:7" x14ac:dyDescent="0.25">
      <c r="A91" s="122"/>
      <c r="B91" s="122"/>
      <c r="C91" s="138"/>
      <c r="D91" s="122"/>
      <c r="E91" s="122"/>
      <c r="F91" s="122"/>
      <c r="G91" s="122"/>
    </row>
    <row r="92" spans="1:7" x14ac:dyDescent="0.25">
      <c r="A92" s="122"/>
      <c r="B92" s="122"/>
      <c r="C92" s="138"/>
      <c r="D92" s="122"/>
      <c r="E92" s="122"/>
      <c r="F92" s="122"/>
      <c r="G92" s="122"/>
    </row>
    <row r="93" spans="1:7" x14ac:dyDescent="0.25">
      <c r="A93" s="122"/>
      <c r="B93" s="122"/>
      <c r="C93" s="138"/>
      <c r="D93" s="122"/>
      <c r="E93" s="122"/>
      <c r="F93" s="122"/>
      <c r="G93" s="122"/>
    </row>
    <row r="94" spans="1:7" x14ac:dyDescent="0.25">
      <c r="A94" s="122"/>
      <c r="B94" s="122"/>
      <c r="C94" s="138"/>
      <c r="D94" s="122"/>
      <c r="E94" s="122"/>
      <c r="F94" s="122"/>
      <c r="G94" s="122"/>
    </row>
    <row r="95" spans="1:7" x14ac:dyDescent="0.25">
      <c r="A95" s="122"/>
      <c r="B95" s="122"/>
      <c r="C95" s="138"/>
      <c r="D95" s="122"/>
      <c r="E95" s="122"/>
      <c r="F95" s="122"/>
      <c r="G95" s="122"/>
    </row>
    <row r="96" spans="1:7" x14ac:dyDescent="0.25">
      <c r="A96" s="122"/>
      <c r="B96" s="122"/>
      <c r="C96" s="138"/>
      <c r="D96" s="122"/>
      <c r="E96" s="122"/>
      <c r="F96" s="122"/>
      <c r="G96" s="122"/>
    </row>
    <row r="97" spans="1:7" x14ac:dyDescent="0.25">
      <c r="A97" s="122"/>
      <c r="B97" s="122"/>
      <c r="C97" s="138"/>
      <c r="D97" s="122"/>
      <c r="E97" s="122"/>
      <c r="F97" s="122"/>
      <c r="G97" s="122"/>
    </row>
    <row r="98" spans="1:7" x14ac:dyDescent="0.25">
      <c r="A98" s="122"/>
      <c r="B98" s="122"/>
      <c r="C98" s="138"/>
      <c r="D98" s="122"/>
      <c r="E98" s="122"/>
      <c r="F98" s="122"/>
      <c r="G98" s="122"/>
    </row>
    <row r="99" spans="1:7" x14ac:dyDescent="0.25">
      <c r="A99" s="122"/>
      <c r="B99" s="122"/>
      <c r="C99" s="138"/>
      <c r="D99" s="122"/>
      <c r="E99" s="122"/>
      <c r="F99" s="122"/>
      <c r="G99" s="122"/>
    </row>
  </sheetData>
  <mergeCells count="15">
    <mergeCell ref="E89:G89"/>
    <mergeCell ref="A1:G1"/>
    <mergeCell ref="A2:G2"/>
    <mergeCell ref="A3:G3"/>
    <mergeCell ref="A31:A32"/>
    <mergeCell ref="B31:B32"/>
    <mergeCell ref="C31:C32"/>
    <mergeCell ref="E31:E32"/>
    <mergeCell ref="F31:F32"/>
    <mergeCell ref="G31:G32"/>
    <mergeCell ref="A52:G52"/>
    <mergeCell ref="A53:G53"/>
    <mergeCell ref="A76:G76"/>
    <mergeCell ref="A83:G83"/>
    <mergeCell ref="A84:G84"/>
  </mergeCells>
  <pageMargins left="0.511811024" right="0.511811024" top="0.78740157499999996" bottom="0.78740157499999996" header="0.31496062000000002" footer="0.31496062000000002"/>
  <pageSetup paperSize="9" scale="4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Layout" topLeftCell="A58" zoomScaleNormal="100" workbookViewId="0">
      <selection activeCell="A61" sqref="A61"/>
    </sheetView>
  </sheetViews>
  <sheetFormatPr defaultRowHeight="15" x14ac:dyDescent="0.25"/>
  <cols>
    <col min="1" max="1" width="9" customWidth="1"/>
    <col min="2" max="2" width="32.28515625" customWidth="1"/>
    <col min="3" max="3" width="9.42578125" style="139" customWidth="1"/>
    <col min="4" max="4" width="10.140625" customWidth="1"/>
    <col min="5" max="5" width="13.85546875" customWidth="1"/>
    <col min="6" max="6" width="15.7109375" customWidth="1"/>
    <col min="7" max="7" width="8.7109375" customWidth="1"/>
  </cols>
  <sheetData>
    <row r="1" spans="1:7" ht="42" customHeight="1" x14ac:dyDescent="0.25">
      <c r="A1" s="191" t="s">
        <v>137</v>
      </c>
      <c r="B1" s="192"/>
      <c r="C1" s="192"/>
      <c r="D1" s="192"/>
      <c r="E1" s="192"/>
      <c r="F1" s="192"/>
      <c r="G1" s="192"/>
    </row>
    <row r="2" spans="1:7" ht="15" customHeight="1" x14ac:dyDescent="0.25">
      <c r="A2" s="193"/>
      <c r="B2" s="193"/>
      <c r="C2" s="193"/>
      <c r="D2" s="193"/>
      <c r="E2" s="193"/>
      <c r="F2" s="193"/>
      <c r="G2" s="193"/>
    </row>
    <row r="3" spans="1:7" ht="18.75" thickBot="1" x14ac:dyDescent="0.3">
      <c r="A3" s="194" t="s">
        <v>152</v>
      </c>
      <c r="B3" s="194"/>
      <c r="C3" s="194"/>
      <c r="D3" s="194"/>
      <c r="E3" s="194"/>
      <c r="F3" s="194"/>
      <c r="G3" s="194"/>
    </row>
    <row r="4" spans="1:7" ht="48.75" thickBot="1" x14ac:dyDescent="0.3">
      <c r="A4" s="72" t="s">
        <v>1</v>
      </c>
      <c r="B4" s="73" t="s">
        <v>2</v>
      </c>
      <c r="C4" s="73" t="s">
        <v>111</v>
      </c>
      <c r="D4" s="73" t="s">
        <v>112</v>
      </c>
      <c r="E4" s="73" t="s">
        <v>83</v>
      </c>
      <c r="F4" s="73" t="s">
        <v>84</v>
      </c>
      <c r="G4" s="141" t="s">
        <v>143</v>
      </c>
    </row>
    <row r="5" spans="1:7" ht="25.5" x14ac:dyDescent="0.25">
      <c r="A5" s="75">
        <v>9</v>
      </c>
      <c r="B5" s="76" t="s">
        <v>6</v>
      </c>
      <c r="C5" s="77" t="s">
        <v>118</v>
      </c>
      <c r="D5" s="78">
        <v>1417.1430000000003</v>
      </c>
      <c r="E5" s="77">
        <v>5</v>
      </c>
      <c r="F5" s="77">
        <v>6</v>
      </c>
      <c r="G5" s="79">
        <v>4</v>
      </c>
    </row>
    <row r="6" spans="1:7" ht="25.5" x14ac:dyDescent="0.25">
      <c r="A6" s="80">
        <v>1</v>
      </c>
      <c r="B6" s="81" t="s">
        <v>8</v>
      </c>
      <c r="C6" s="82">
        <v>5</v>
      </c>
      <c r="D6" s="83">
        <v>2172.8700000000003</v>
      </c>
      <c r="E6" s="82">
        <v>1</v>
      </c>
      <c r="F6" s="82" t="s">
        <v>81</v>
      </c>
      <c r="G6" s="84">
        <v>0</v>
      </c>
    </row>
    <row r="7" spans="1:7" ht="25.5" x14ac:dyDescent="0.25">
      <c r="A7" s="80">
        <v>3</v>
      </c>
      <c r="B7" s="81" t="s">
        <v>9</v>
      </c>
      <c r="C7" s="82">
        <v>5</v>
      </c>
      <c r="D7" s="83">
        <v>2172.8700000000003</v>
      </c>
      <c r="E7" s="82">
        <v>2</v>
      </c>
      <c r="F7" s="82">
        <v>1</v>
      </c>
      <c r="G7" s="84">
        <v>1</v>
      </c>
    </row>
    <row r="8" spans="1:7" ht="15" customHeight="1" x14ac:dyDescent="0.25">
      <c r="A8" s="80">
        <v>1</v>
      </c>
      <c r="B8" s="81" t="s">
        <v>12</v>
      </c>
      <c r="C8" s="82">
        <v>7</v>
      </c>
      <c r="D8" s="83">
        <v>4819.3530000000001</v>
      </c>
      <c r="E8" s="82">
        <v>1</v>
      </c>
      <c r="F8" s="82" t="s">
        <v>81</v>
      </c>
      <c r="G8" s="84">
        <v>0</v>
      </c>
    </row>
    <row r="9" spans="1:7" s="48" customFormat="1" ht="25.5" x14ac:dyDescent="0.25">
      <c r="A9" s="80">
        <v>1</v>
      </c>
      <c r="B9" s="81" t="s">
        <v>14</v>
      </c>
      <c r="C9" s="82" t="s">
        <v>95</v>
      </c>
      <c r="D9" s="83">
        <v>1918.1610000000001</v>
      </c>
      <c r="E9" s="82">
        <v>1</v>
      </c>
      <c r="F9" s="82" t="s">
        <v>81</v>
      </c>
      <c r="G9" s="84">
        <v>0</v>
      </c>
    </row>
    <row r="10" spans="1:7" ht="15" customHeight="1" x14ac:dyDescent="0.25">
      <c r="A10" s="80">
        <v>5</v>
      </c>
      <c r="B10" s="81" t="s">
        <v>10</v>
      </c>
      <c r="C10" s="82">
        <v>4</v>
      </c>
      <c r="D10" s="83">
        <v>1598.4780000000001</v>
      </c>
      <c r="E10" s="82">
        <v>5</v>
      </c>
      <c r="F10" s="82" t="s">
        <v>81</v>
      </c>
      <c r="G10" s="84">
        <v>0</v>
      </c>
    </row>
    <row r="11" spans="1:7" x14ac:dyDescent="0.25">
      <c r="A11" s="142">
        <v>1</v>
      </c>
      <c r="B11" s="143" t="s">
        <v>11</v>
      </c>
      <c r="C11" s="144">
        <v>7</v>
      </c>
      <c r="D11" s="87">
        <v>2409.6765</v>
      </c>
      <c r="E11" s="144" t="s">
        <v>81</v>
      </c>
      <c r="F11" s="82" t="s">
        <v>81</v>
      </c>
      <c r="G11" s="145">
        <v>1</v>
      </c>
    </row>
    <row r="12" spans="1:7" ht="15" customHeight="1" x14ac:dyDescent="0.25">
      <c r="A12" s="80">
        <v>1</v>
      </c>
      <c r="B12" s="81" t="s">
        <v>123</v>
      </c>
      <c r="C12" s="82">
        <v>4</v>
      </c>
      <c r="D12" s="83">
        <v>1598.4780000000001</v>
      </c>
      <c r="E12" s="82" t="s">
        <v>81</v>
      </c>
      <c r="F12" s="82" t="s">
        <v>81</v>
      </c>
      <c r="G12" s="84">
        <v>1</v>
      </c>
    </row>
    <row r="13" spans="1:7" ht="15" customHeight="1" x14ac:dyDescent="0.25">
      <c r="A13" s="80">
        <v>17</v>
      </c>
      <c r="B13" s="81" t="s">
        <v>13</v>
      </c>
      <c r="C13" s="82">
        <v>4</v>
      </c>
      <c r="D13" s="83">
        <v>1598.4780000000001</v>
      </c>
      <c r="E13" s="82">
        <v>12</v>
      </c>
      <c r="F13" s="82">
        <v>1</v>
      </c>
      <c r="G13" s="84">
        <v>5</v>
      </c>
    </row>
    <row r="14" spans="1:7" ht="15" customHeight="1" x14ac:dyDescent="0.25">
      <c r="A14" s="80">
        <v>2</v>
      </c>
      <c r="B14" s="81" t="s">
        <v>16</v>
      </c>
      <c r="C14" s="82" t="s">
        <v>95</v>
      </c>
      <c r="D14" s="83">
        <v>1918.1610000000001</v>
      </c>
      <c r="E14" s="82">
        <v>2</v>
      </c>
      <c r="F14" s="82" t="s">
        <v>81</v>
      </c>
      <c r="G14" s="84">
        <v>0</v>
      </c>
    </row>
    <row r="15" spans="1:7" ht="25.5" x14ac:dyDescent="0.25">
      <c r="A15" s="80">
        <v>1</v>
      </c>
      <c r="B15" s="81" t="s">
        <v>17</v>
      </c>
      <c r="C15" s="82" t="s">
        <v>117</v>
      </c>
      <c r="D15" s="83">
        <v>3777.6585</v>
      </c>
      <c r="E15" s="82">
        <v>1</v>
      </c>
      <c r="F15" s="82" t="s">
        <v>81</v>
      </c>
      <c r="G15" s="84">
        <v>0</v>
      </c>
    </row>
    <row r="16" spans="1:7" x14ac:dyDescent="0.25">
      <c r="A16" s="80">
        <v>2</v>
      </c>
      <c r="B16" s="81" t="s">
        <v>51</v>
      </c>
      <c r="C16" s="82" t="s">
        <v>50</v>
      </c>
      <c r="D16" s="83">
        <v>1649.2140000000002</v>
      </c>
      <c r="E16" s="82">
        <v>1</v>
      </c>
      <c r="F16" s="82" t="s">
        <v>81</v>
      </c>
      <c r="G16" s="84">
        <v>1</v>
      </c>
    </row>
    <row r="17" spans="1:7" x14ac:dyDescent="0.25">
      <c r="A17" s="80">
        <v>2</v>
      </c>
      <c r="B17" s="81" t="s">
        <v>19</v>
      </c>
      <c r="C17" s="82">
        <v>7</v>
      </c>
      <c r="D17" s="83">
        <v>4819.3530000000001</v>
      </c>
      <c r="E17" s="82">
        <v>1</v>
      </c>
      <c r="F17" s="82">
        <v>1</v>
      </c>
      <c r="G17" s="84">
        <v>1</v>
      </c>
    </row>
    <row r="18" spans="1:7" x14ac:dyDescent="0.25">
      <c r="A18" s="80">
        <v>1</v>
      </c>
      <c r="B18" s="81" t="s">
        <v>20</v>
      </c>
      <c r="C18" s="82">
        <v>8</v>
      </c>
      <c r="D18" s="83">
        <v>6693.5820000000003</v>
      </c>
      <c r="E18" s="82">
        <v>1</v>
      </c>
      <c r="F18" s="82" t="s">
        <v>81</v>
      </c>
      <c r="G18" s="84">
        <v>0</v>
      </c>
    </row>
    <row r="19" spans="1:7" x14ac:dyDescent="0.25">
      <c r="A19" s="80">
        <v>2</v>
      </c>
      <c r="B19" s="81" t="s">
        <v>21</v>
      </c>
      <c r="C19" s="82">
        <v>8</v>
      </c>
      <c r="D19" s="83">
        <v>3346.7910000000002</v>
      </c>
      <c r="E19" s="82">
        <v>2</v>
      </c>
      <c r="F19" s="82" t="s">
        <v>81</v>
      </c>
      <c r="G19" s="84">
        <v>0</v>
      </c>
    </row>
    <row r="20" spans="1:7" x14ac:dyDescent="0.25">
      <c r="A20" s="80">
        <v>1</v>
      </c>
      <c r="B20" s="81" t="s">
        <v>22</v>
      </c>
      <c r="C20" s="82">
        <v>6</v>
      </c>
      <c r="D20" s="83">
        <v>2639.8785000000003</v>
      </c>
      <c r="E20" s="82">
        <v>1</v>
      </c>
      <c r="F20" s="82" t="s">
        <v>81</v>
      </c>
      <c r="G20" s="84">
        <v>0</v>
      </c>
    </row>
    <row r="21" spans="1:7" x14ac:dyDescent="0.25">
      <c r="A21" s="80">
        <v>1</v>
      </c>
      <c r="B21" s="81" t="s">
        <v>124</v>
      </c>
      <c r="C21" s="82" t="s">
        <v>116</v>
      </c>
      <c r="D21" s="83">
        <v>3442.3935000000001</v>
      </c>
      <c r="E21" s="82" t="s">
        <v>81</v>
      </c>
      <c r="F21" s="82"/>
      <c r="G21" s="84">
        <v>1</v>
      </c>
    </row>
    <row r="22" spans="1:7" x14ac:dyDescent="0.25">
      <c r="A22" s="80">
        <v>1</v>
      </c>
      <c r="B22" s="81" t="s">
        <v>126</v>
      </c>
      <c r="C22" s="82">
        <v>8</v>
      </c>
      <c r="D22" s="83">
        <v>3346.7910000000002</v>
      </c>
      <c r="E22" s="82">
        <v>1</v>
      </c>
      <c r="F22" s="82" t="s">
        <v>81</v>
      </c>
      <c r="G22" s="84">
        <v>0</v>
      </c>
    </row>
    <row r="23" spans="1:7" s="48" customFormat="1" x14ac:dyDescent="0.25">
      <c r="A23" s="142">
        <v>1</v>
      </c>
      <c r="B23" s="143" t="s">
        <v>127</v>
      </c>
      <c r="C23" s="144">
        <v>4</v>
      </c>
      <c r="D23" s="87">
        <v>1598.4780000000001</v>
      </c>
      <c r="E23" s="144" t="s">
        <v>81</v>
      </c>
      <c r="F23" s="82" t="s">
        <v>81</v>
      </c>
      <c r="G23" s="145">
        <v>1</v>
      </c>
    </row>
    <row r="24" spans="1:7" x14ac:dyDescent="0.25">
      <c r="A24" s="80">
        <v>1</v>
      </c>
      <c r="B24" s="81" t="s">
        <v>119</v>
      </c>
      <c r="C24" s="82">
        <v>4</v>
      </c>
      <c r="D24" s="83">
        <v>1598.4780000000001</v>
      </c>
      <c r="E24" s="82">
        <v>1</v>
      </c>
      <c r="F24" s="82" t="s">
        <v>81</v>
      </c>
      <c r="G24" s="84">
        <v>0</v>
      </c>
    </row>
    <row r="25" spans="1:7" ht="15" customHeight="1" x14ac:dyDescent="0.25">
      <c r="A25" s="80">
        <v>1</v>
      </c>
      <c r="B25" s="81" t="s">
        <v>128</v>
      </c>
      <c r="C25" s="82">
        <v>9</v>
      </c>
      <c r="D25" s="83">
        <v>5115.1275000000005</v>
      </c>
      <c r="E25" s="82" t="s">
        <v>81</v>
      </c>
      <c r="F25" s="82" t="s">
        <v>81</v>
      </c>
      <c r="G25" s="84">
        <v>1</v>
      </c>
    </row>
    <row r="26" spans="1:7" ht="15" customHeight="1" x14ac:dyDescent="0.25">
      <c r="A26" s="80">
        <v>4</v>
      </c>
      <c r="B26" s="81" t="s">
        <v>129</v>
      </c>
      <c r="C26" s="82" t="s">
        <v>144</v>
      </c>
      <c r="D26" s="83">
        <v>8952.4995000000017</v>
      </c>
      <c r="E26" s="82">
        <v>2</v>
      </c>
      <c r="F26" s="82">
        <v>1</v>
      </c>
      <c r="G26" s="84">
        <v>2</v>
      </c>
    </row>
    <row r="27" spans="1:7" x14ac:dyDescent="0.25">
      <c r="A27" s="80">
        <v>1</v>
      </c>
      <c r="B27" s="81" t="s">
        <v>30</v>
      </c>
      <c r="C27" s="82">
        <v>7</v>
      </c>
      <c r="D27" s="83">
        <v>2409.6765</v>
      </c>
      <c r="E27" s="82" t="s">
        <v>81</v>
      </c>
      <c r="F27" s="82">
        <v>1</v>
      </c>
      <c r="G27" s="84">
        <v>1</v>
      </c>
    </row>
    <row r="28" spans="1:7" x14ac:dyDescent="0.25">
      <c r="A28" s="80">
        <v>19</v>
      </c>
      <c r="B28" s="81" t="s">
        <v>31</v>
      </c>
      <c r="C28" s="82">
        <v>3</v>
      </c>
      <c r="D28" s="83">
        <v>1333.1009999999999</v>
      </c>
      <c r="E28" s="82">
        <v>18</v>
      </c>
      <c r="F28" s="82">
        <v>1</v>
      </c>
      <c r="G28" s="84">
        <v>1</v>
      </c>
    </row>
    <row r="29" spans="1:7" x14ac:dyDescent="0.25">
      <c r="A29" s="80">
        <v>1</v>
      </c>
      <c r="B29" s="81" t="s">
        <v>32</v>
      </c>
      <c r="C29" s="82">
        <v>6</v>
      </c>
      <c r="D29" s="83">
        <v>2639.8785000000003</v>
      </c>
      <c r="E29" s="82" t="s">
        <v>81</v>
      </c>
      <c r="F29" s="82">
        <v>1</v>
      </c>
      <c r="G29" s="84">
        <v>1</v>
      </c>
    </row>
    <row r="30" spans="1:7" x14ac:dyDescent="0.25">
      <c r="A30" s="80">
        <v>1</v>
      </c>
      <c r="B30" s="81" t="s">
        <v>33</v>
      </c>
      <c r="C30" s="82">
        <v>8</v>
      </c>
      <c r="D30" s="89">
        <v>6693.5820000000003</v>
      </c>
      <c r="E30" s="82">
        <v>1</v>
      </c>
      <c r="F30" s="82" t="s">
        <v>81</v>
      </c>
      <c r="G30" s="84">
        <v>0</v>
      </c>
    </row>
    <row r="31" spans="1:7" x14ac:dyDescent="0.25">
      <c r="A31" s="209">
        <v>2</v>
      </c>
      <c r="B31" s="203" t="s">
        <v>130</v>
      </c>
      <c r="C31" s="204">
        <v>8</v>
      </c>
      <c r="D31" s="91">
        <v>3346.7910000000002</v>
      </c>
      <c r="E31" s="205" t="s">
        <v>81</v>
      </c>
      <c r="F31" s="210" t="s">
        <v>81</v>
      </c>
      <c r="G31" s="211">
        <v>2</v>
      </c>
    </row>
    <row r="32" spans="1:7" x14ac:dyDescent="0.25">
      <c r="A32" s="209"/>
      <c r="B32" s="203"/>
      <c r="C32" s="204"/>
      <c r="D32" s="87">
        <v>6693.5820000000003</v>
      </c>
      <c r="E32" s="205"/>
      <c r="F32" s="210"/>
      <c r="G32" s="211"/>
    </row>
    <row r="33" spans="1:7" x14ac:dyDescent="0.25">
      <c r="A33" s="80">
        <v>2</v>
      </c>
      <c r="B33" s="81" t="s">
        <v>34</v>
      </c>
      <c r="C33" s="82">
        <v>5</v>
      </c>
      <c r="D33" s="93">
        <v>2172.8700000000003</v>
      </c>
      <c r="E33" s="82">
        <v>2</v>
      </c>
      <c r="F33" s="82" t="s">
        <v>81</v>
      </c>
      <c r="G33" s="84">
        <v>0</v>
      </c>
    </row>
    <row r="34" spans="1:7" x14ac:dyDescent="0.25">
      <c r="A34" s="80">
        <v>13</v>
      </c>
      <c r="B34" s="81" t="s">
        <v>35</v>
      </c>
      <c r="C34" s="82">
        <v>4</v>
      </c>
      <c r="D34" s="83">
        <v>1598.4780000000001</v>
      </c>
      <c r="E34" s="82">
        <v>9</v>
      </c>
      <c r="F34" s="82">
        <v>2</v>
      </c>
      <c r="G34" s="84">
        <v>4</v>
      </c>
    </row>
    <row r="35" spans="1:7" x14ac:dyDescent="0.25">
      <c r="A35" s="80">
        <v>12</v>
      </c>
      <c r="B35" s="81" t="s">
        <v>36</v>
      </c>
      <c r="C35" s="82">
        <v>1</v>
      </c>
      <c r="D35" s="94">
        <v>1049.2439999999999</v>
      </c>
      <c r="E35" s="82">
        <v>12</v>
      </c>
      <c r="F35" s="82" t="s">
        <v>81</v>
      </c>
      <c r="G35" s="84">
        <v>0</v>
      </c>
    </row>
    <row r="36" spans="1:7" x14ac:dyDescent="0.25">
      <c r="A36" s="80">
        <v>1</v>
      </c>
      <c r="B36" s="81" t="s">
        <v>147</v>
      </c>
      <c r="C36" s="82">
        <v>1</v>
      </c>
      <c r="D36" s="94">
        <v>1598.4780000000001</v>
      </c>
      <c r="E36" s="82" t="s">
        <v>81</v>
      </c>
      <c r="F36" s="82" t="s">
        <v>81</v>
      </c>
      <c r="G36" s="84">
        <v>1</v>
      </c>
    </row>
    <row r="37" spans="1:7" ht="15.75" thickBot="1" x14ac:dyDescent="0.3">
      <c r="A37" s="80">
        <v>1</v>
      </c>
      <c r="B37" s="81" t="s">
        <v>37</v>
      </c>
      <c r="C37" s="82">
        <v>7</v>
      </c>
      <c r="D37" s="83">
        <v>4819.3530000000001</v>
      </c>
      <c r="E37" s="82">
        <v>1</v>
      </c>
      <c r="F37" s="82" t="s">
        <v>81</v>
      </c>
      <c r="G37" s="84">
        <v>0</v>
      </c>
    </row>
    <row r="38" spans="1:7" ht="39" thickBot="1" x14ac:dyDescent="0.3">
      <c r="A38" s="72" t="s">
        <v>1</v>
      </c>
      <c r="B38" s="73" t="s">
        <v>2</v>
      </c>
      <c r="C38" s="73" t="s">
        <v>111</v>
      </c>
      <c r="D38" s="73" t="s">
        <v>112</v>
      </c>
      <c r="E38" s="136" t="s">
        <v>83</v>
      </c>
      <c r="F38" s="72" t="s">
        <v>84</v>
      </c>
      <c r="G38" s="74" t="s">
        <v>72</v>
      </c>
    </row>
    <row r="39" spans="1:7" x14ac:dyDescent="0.25">
      <c r="A39" s="80">
        <v>1</v>
      </c>
      <c r="B39" s="81" t="s">
        <v>125</v>
      </c>
      <c r="C39" s="82" t="s">
        <v>117</v>
      </c>
      <c r="D39" s="83">
        <v>3777.6585</v>
      </c>
      <c r="E39" s="82">
        <v>1</v>
      </c>
      <c r="F39" s="82" t="s">
        <v>81</v>
      </c>
      <c r="G39" s="84">
        <v>0</v>
      </c>
    </row>
    <row r="40" spans="1:7" x14ac:dyDescent="0.25">
      <c r="A40" s="80">
        <v>52</v>
      </c>
      <c r="B40" s="81" t="s">
        <v>49</v>
      </c>
      <c r="C40" s="82" t="s">
        <v>50</v>
      </c>
      <c r="D40" s="83">
        <v>1649.2140000000002</v>
      </c>
      <c r="E40" s="82">
        <v>40</v>
      </c>
      <c r="F40" s="82">
        <v>8</v>
      </c>
      <c r="G40" s="84">
        <v>12</v>
      </c>
    </row>
    <row r="41" spans="1:7" x14ac:dyDescent="0.25">
      <c r="A41" s="80">
        <v>1</v>
      </c>
      <c r="B41" s="81" t="s">
        <v>39</v>
      </c>
      <c r="C41" s="82">
        <v>4</v>
      </c>
      <c r="D41" s="83">
        <v>1598.4780000000001</v>
      </c>
      <c r="E41" s="82">
        <v>1</v>
      </c>
      <c r="F41" s="97" t="s">
        <v>81</v>
      </c>
      <c r="G41" s="98">
        <v>0</v>
      </c>
    </row>
    <row r="42" spans="1:7" s="48" customFormat="1" x14ac:dyDescent="0.25">
      <c r="A42" s="142">
        <v>1</v>
      </c>
      <c r="B42" s="143" t="s">
        <v>40</v>
      </c>
      <c r="C42" s="144">
        <v>5</v>
      </c>
      <c r="D42" s="87">
        <v>2172.8700000000003</v>
      </c>
      <c r="E42" s="144" t="s">
        <v>81</v>
      </c>
      <c r="F42" s="144" t="s">
        <v>81</v>
      </c>
      <c r="G42" s="145">
        <v>1</v>
      </c>
    </row>
    <row r="43" spans="1:7" x14ac:dyDescent="0.25">
      <c r="A43" s="80">
        <v>16</v>
      </c>
      <c r="B43" s="81" t="s">
        <v>41</v>
      </c>
      <c r="C43" s="82">
        <v>1</v>
      </c>
      <c r="D43" s="94">
        <v>1049.2439999999999</v>
      </c>
      <c r="E43" s="82">
        <v>16</v>
      </c>
      <c r="F43" s="144">
        <v>3</v>
      </c>
      <c r="G43" s="84">
        <v>0</v>
      </c>
    </row>
    <row r="44" spans="1:7" x14ac:dyDescent="0.25">
      <c r="A44" s="144">
        <v>2</v>
      </c>
      <c r="B44" s="143" t="s">
        <v>42</v>
      </c>
      <c r="C44" s="144">
        <v>1</v>
      </c>
      <c r="D44" s="132">
        <v>1049.2439999999999</v>
      </c>
      <c r="E44" s="144">
        <v>1</v>
      </c>
      <c r="F44" s="144" t="s">
        <v>81</v>
      </c>
      <c r="G44" s="144">
        <v>1</v>
      </c>
    </row>
    <row r="45" spans="1:7" x14ac:dyDescent="0.25">
      <c r="A45" s="101">
        <v>1</v>
      </c>
      <c r="B45" s="131" t="s">
        <v>131</v>
      </c>
      <c r="C45" s="102">
        <v>6</v>
      </c>
      <c r="D45" s="93">
        <v>2639.8785000000003</v>
      </c>
      <c r="E45" s="102" t="s">
        <v>81</v>
      </c>
      <c r="F45" s="144" t="s">
        <v>81</v>
      </c>
      <c r="G45" s="103">
        <v>1</v>
      </c>
    </row>
    <row r="46" spans="1:7" x14ac:dyDescent="0.25">
      <c r="A46" s="95">
        <v>2</v>
      </c>
      <c r="B46" s="96" t="s">
        <v>132</v>
      </c>
      <c r="C46" s="97" t="s">
        <v>95</v>
      </c>
      <c r="D46" s="89">
        <v>1918.1610000000001</v>
      </c>
      <c r="E46" s="97">
        <v>2</v>
      </c>
      <c r="F46" s="144" t="s">
        <v>81</v>
      </c>
      <c r="G46" s="98">
        <v>0</v>
      </c>
    </row>
    <row r="47" spans="1:7" x14ac:dyDescent="0.25">
      <c r="A47" s="95">
        <v>1</v>
      </c>
      <c r="B47" s="96" t="s">
        <v>133</v>
      </c>
      <c r="C47" s="97">
        <v>7</v>
      </c>
      <c r="D47" s="89">
        <v>4819.3530000000001</v>
      </c>
      <c r="E47" s="97">
        <v>1</v>
      </c>
      <c r="F47" s="144" t="s">
        <v>81</v>
      </c>
      <c r="G47" s="98">
        <v>0</v>
      </c>
    </row>
    <row r="48" spans="1:7" x14ac:dyDescent="0.25">
      <c r="A48" s="80">
        <v>1</v>
      </c>
      <c r="B48" s="81" t="s">
        <v>134</v>
      </c>
      <c r="C48" s="82">
        <v>7</v>
      </c>
      <c r="D48" s="83">
        <v>4819.3530000000001</v>
      </c>
      <c r="E48" s="82">
        <v>1</v>
      </c>
      <c r="F48" s="144" t="s">
        <v>81</v>
      </c>
      <c r="G48" s="84">
        <v>0</v>
      </c>
    </row>
    <row r="49" spans="1:13" x14ac:dyDescent="0.25">
      <c r="A49" s="80">
        <v>2</v>
      </c>
      <c r="B49" s="81" t="s">
        <v>44</v>
      </c>
      <c r="C49" s="82">
        <v>2</v>
      </c>
      <c r="D49" s="94">
        <v>1114.1865000000003</v>
      </c>
      <c r="E49" s="82" t="s">
        <v>81</v>
      </c>
      <c r="F49" s="144" t="s">
        <v>81</v>
      </c>
      <c r="G49" s="84">
        <v>2</v>
      </c>
    </row>
    <row r="50" spans="1:13" x14ac:dyDescent="0.25">
      <c r="A50" s="80">
        <v>1</v>
      </c>
      <c r="B50" s="81" t="s">
        <v>45</v>
      </c>
      <c r="C50" s="82" t="s">
        <v>117</v>
      </c>
      <c r="D50" s="83">
        <v>3777.6585</v>
      </c>
      <c r="E50" s="82">
        <v>1</v>
      </c>
      <c r="F50" s="144" t="s">
        <v>81</v>
      </c>
      <c r="G50" s="84">
        <v>0</v>
      </c>
    </row>
    <row r="51" spans="1:13" ht="15.75" thickBot="1" x14ac:dyDescent="0.3">
      <c r="A51" s="105">
        <v>8</v>
      </c>
      <c r="B51" s="106" t="s">
        <v>46</v>
      </c>
      <c r="C51" s="107">
        <v>1</v>
      </c>
      <c r="D51" s="108">
        <v>1049.2439999999999</v>
      </c>
      <c r="E51" s="107">
        <v>7</v>
      </c>
      <c r="F51" s="144" t="s">
        <v>81</v>
      </c>
      <c r="G51" s="109">
        <v>1</v>
      </c>
      <c r="H51" s="146"/>
      <c r="I51" s="146"/>
      <c r="J51" s="146"/>
      <c r="K51" s="146"/>
      <c r="L51" s="146"/>
      <c r="M51" s="71"/>
    </row>
    <row r="52" spans="1:13" x14ac:dyDescent="0.25">
      <c r="A52" s="195"/>
      <c r="B52" s="195"/>
      <c r="C52" s="195"/>
      <c r="D52" s="195"/>
      <c r="E52" s="195"/>
      <c r="F52" s="195"/>
      <c r="G52" s="195"/>
      <c r="H52" s="71"/>
      <c r="I52" s="71"/>
      <c r="J52" s="71"/>
      <c r="K52" s="71"/>
      <c r="L52" s="71"/>
      <c r="M52" s="71"/>
    </row>
    <row r="53" spans="1:13" ht="19.5" customHeight="1" thickBot="1" x14ac:dyDescent="0.3">
      <c r="A53" s="196" t="s">
        <v>148</v>
      </c>
      <c r="B53" s="196"/>
      <c r="C53" s="196"/>
      <c r="D53" s="196"/>
      <c r="E53" s="196"/>
      <c r="F53" s="196"/>
      <c r="G53" s="196"/>
    </row>
    <row r="54" spans="1:13" ht="26.25" customHeight="1" thickBot="1" x14ac:dyDescent="0.3">
      <c r="A54" s="72" t="s">
        <v>1</v>
      </c>
      <c r="B54" s="73" t="s">
        <v>2</v>
      </c>
      <c r="C54" s="73" t="s">
        <v>52</v>
      </c>
      <c r="D54" s="73" t="s">
        <v>53</v>
      </c>
      <c r="E54" s="73" t="s">
        <v>83</v>
      </c>
      <c r="F54" s="73" t="s">
        <v>86</v>
      </c>
      <c r="G54" s="74" t="s">
        <v>5</v>
      </c>
    </row>
    <row r="55" spans="1:13" ht="25.5" x14ac:dyDescent="0.25">
      <c r="A55" s="110">
        <v>1</v>
      </c>
      <c r="B55" s="114" t="s">
        <v>98</v>
      </c>
      <c r="C55" s="93">
        <v>1364.0235</v>
      </c>
      <c r="D55" s="93">
        <v>2810.2725</v>
      </c>
      <c r="E55" s="111" t="s">
        <v>81</v>
      </c>
      <c r="F55" s="111" t="s">
        <v>81</v>
      </c>
      <c r="G55" s="112">
        <v>1</v>
      </c>
    </row>
    <row r="56" spans="1:13" ht="25.5" customHeight="1" x14ac:dyDescent="0.25">
      <c r="A56" s="80">
        <v>1</v>
      </c>
      <c r="B56" s="113" t="s">
        <v>149</v>
      </c>
      <c r="C56" s="83" t="s">
        <v>81</v>
      </c>
      <c r="D56" s="83">
        <v>3777.6480000000006</v>
      </c>
      <c r="E56" s="82" t="s">
        <v>81</v>
      </c>
      <c r="F56" s="82">
        <v>1</v>
      </c>
      <c r="G56" s="84">
        <v>0</v>
      </c>
    </row>
    <row r="57" spans="1:13" ht="25.5" x14ac:dyDescent="0.25">
      <c r="A57" s="110">
        <v>3</v>
      </c>
      <c r="B57" s="114" t="s">
        <v>99</v>
      </c>
      <c r="C57" s="93">
        <v>839.40149999999994</v>
      </c>
      <c r="D57" s="115">
        <v>1874.019</v>
      </c>
      <c r="E57" s="111">
        <v>1</v>
      </c>
      <c r="F57" s="111" t="s">
        <v>81</v>
      </c>
      <c r="G57" s="112">
        <v>2</v>
      </c>
    </row>
    <row r="58" spans="1:13" ht="25.5" x14ac:dyDescent="0.25">
      <c r="A58" s="80">
        <v>1</v>
      </c>
      <c r="B58" s="113" t="s">
        <v>113</v>
      </c>
      <c r="C58" s="116">
        <v>1049.2545</v>
      </c>
      <c r="D58" s="93">
        <v>2810.2725</v>
      </c>
      <c r="E58" s="97" t="s">
        <v>81</v>
      </c>
      <c r="F58" s="97">
        <v>1</v>
      </c>
      <c r="G58" s="98">
        <v>0</v>
      </c>
    </row>
    <row r="59" spans="1:13" ht="38.25" x14ac:dyDescent="0.25">
      <c r="A59" s="80">
        <v>6</v>
      </c>
      <c r="B59" s="113" t="s">
        <v>135</v>
      </c>
      <c r="C59" s="93">
        <v>839.40149999999994</v>
      </c>
      <c r="D59" s="115">
        <v>1874.019</v>
      </c>
      <c r="E59" s="82" t="s">
        <v>81</v>
      </c>
      <c r="F59" s="82">
        <v>6</v>
      </c>
      <c r="G59" s="84">
        <v>0</v>
      </c>
    </row>
    <row r="60" spans="1:13" ht="25.5" x14ac:dyDescent="0.25">
      <c r="A60" s="80">
        <v>1</v>
      </c>
      <c r="B60" s="113" t="s">
        <v>100</v>
      </c>
      <c r="C60" s="93">
        <v>839.40149999999994</v>
      </c>
      <c r="D60" s="93" t="s">
        <v>81</v>
      </c>
      <c r="E60" s="82" t="s">
        <v>81</v>
      </c>
      <c r="F60" s="82" t="s">
        <v>81</v>
      </c>
      <c r="G60" s="84">
        <v>1</v>
      </c>
    </row>
    <row r="61" spans="1:13" ht="25.5" x14ac:dyDescent="0.25">
      <c r="A61" s="80">
        <v>1</v>
      </c>
      <c r="B61" s="113" t="s">
        <v>136</v>
      </c>
      <c r="C61" s="83">
        <v>524.62199999999996</v>
      </c>
      <c r="D61" s="83" t="s">
        <v>81</v>
      </c>
      <c r="E61" s="82" t="s">
        <v>81</v>
      </c>
      <c r="F61" s="82" t="s">
        <v>81</v>
      </c>
      <c r="G61" s="84">
        <v>1</v>
      </c>
    </row>
    <row r="62" spans="1:13" ht="25.5" x14ac:dyDescent="0.25">
      <c r="A62" s="80">
        <v>1</v>
      </c>
      <c r="B62" s="113" t="s">
        <v>101</v>
      </c>
      <c r="C62" s="93">
        <v>944.32800000000009</v>
      </c>
      <c r="D62" s="93">
        <v>2296.2240000000002</v>
      </c>
      <c r="E62" s="82" t="s">
        <v>81</v>
      </c>
      <c r="F62" s="82">
        <v>1</v>
      </c>
      <c r="G62" s="84">
        <v>0</v>
      </c>
    </row>
    <row r="63" spans="1:13" ht="25.5" x14ac:dyDescent="0.25">
      <c r="A63" s="80">
        <v>1</v>
      </c>
      <c r="B63" s="113" t="s">
        <v>102</v>
      </c>
      <c r="C63" s="93">
        <v>944.32800000000009</v>
      </c>
      <c r="D63" s="93">
        <v>2296.2240000000002</v>
      </c>
      <c r="E63" s="82">
        <v>1</v>
      </c>
      <c r="F63" s="82" t="s">
        <v>81</v>
      </c>
      <c r="G63" s="84">
        <v>0</v>
      </c>
    </row>
    <row r="64" spans="1:13" ht="25.5" x14ac:dyDescent="0.25">
      <c r="A64" s="80">
        <v>1</v>
      </c>
      <c r="B64" s="113" t="s">
        <v>103</v>
      </c>
      <c r="C64" s="93">
        <v>944.32800000000009</v>
      </c>
      <c r="D64" s="93">
        <v>2296.2240000000002</v>
      </c>
      <c r="E64" s="82">
        <v>1</v>
      </c>
      <c r="F64" s="82" t="s">
        <v>81</v>
      </c>
      <c r="G64" s="84">
        <v>0</v>
      </c>
    </row>
    <row r="65" spans="1:7" ht="38.25" x14ac:dyDescent="0.25">
      <c r="A65" s="95">
        <v>1</v>
      </c>
      <c r="B65" s="117" t="s">
        <v>104</v>
      </c>
      <c r="C65" s="93">
        <v>944.32800000000009</v>
      </c>
      <c r="D65" s="93">
        <v>2296.2240000000002</v>
      </c>
      <c r="E65" s="82" t="s">
        <v>81</v>
      </c>
      <c r="F65" s="82">
        <v>1</v>
      </c>
      <c r="G65" s="84">
        <v>0</v>
      </c>
    </row>
    <row r="66" spans="1:7" ht="25.5" x14ac:dyDescent="0.25">
      <c r="A66" s="80">
        <v>1</v>
      </c>
      <c r="B66" s="113" t="s">
        <v>108</v>
      </c>
      <c r="C66" s="83" t="s">
        <v>81</v>
      </c>
      <c r="D66" s="83">
        <v>3777.6480000000006</v>
      </c>
      <c r="E66" s="82" t="s">
        <v>81</v>
      </c>
      <c r="F66" s="82">
        <f>-C260</f>
        <v>0</v>
      </c>
      <c r="G66" s="84">
        <v>1</v>
      </c>
    </row>
    <row r="67" spans="1:7" ht="25.5" x14ac:dyDescent="0.25">
      <c r="A67" s="80">
        <v>1</v>
      </c>
      <c r="B67" s="113" t="s">
        <v>105</v>
      </c>
      <c r="C67" s="83">
        <v>944.32800000000009</v>
      </c>
      <c r="D67" s="83">
        <v>2296.2240000000002</v>
      </c>
      <c r="E67" s="82">
        <v>0</v>
      </c>
      <c r="F67" s="82">
        <v>1</v>
      </c>
      <c r="G67" s="84">
        <v>0</v>
      </c>
    </row>
    <row r="68" spans="1:7" ht="26.25" thickBot="1" x14ac:dyDescent="0.3">
      <c r="A68" s="80">
        <v>1</v>
      </c>
      <c r="B68" s="113" t="s">
        <v>114</v>
      </c>
      <c r="C68" s="83">
        <v>839.40149999999994</v>
      </c>
      <c r="D68" s="83" t="s">
        <v>81</v>
      </c>
      <c r="E68" s="82" t="s">
        <v>81</v>
      </c>
      <c r="F68" s="82" t="s">
        <v>81</v>
      </c>
      <c r="G68" s="84">
        <v>1</v>
      </c>
    </row>
    <row r="69" spans="1:7" ht="29.25" customHeight="1" thickBot="1" x14ac:dyDescent="0.3">
      <c r="A69" s="72" t="s">
        <v>1</v>
      </c>
      <c r="B69" s="73" t="s">
        <v>2</v>
      </c>
      <c r="C69" s="140" t="s">
        <v>52</v>
      </c>
      <c r="D69" s="73" t="s">
        <v>53</v>
      </c>
      <c r="E69" s="73" t="s">
        <v>83</v>
      </c>
      <c r="F69" s="73" t="s">
        <v>86</v>
      </c>
      <c r="G69" s="74" t="s">
        <v>5</v>
      </c>
    </row>
    <row r="70" spans="1:7" x14ac:dyDescent="0.25">
      <c r="A70" s="80">
        <v>1</v>
      </c>
      <c r="B70" s="113" t="s">
        <v>115</v>
      </c>
      <c r="C70" s="83">
        <v>524.62199999999996</v>
      </c>
      <c r="D70" s="83" t="s">
        <v>81</v>
      </c>
      <c r="E70" s="82" t="s">
        <v>81</v>
      </c>
      <c r="F70" s="82" t="s">
        <v>81</v>
      </c>
      <c r="G70" s="84">
        <v>1</v>
      </c>
    </row>
    <row r="71" spans="1:7" ht="63.75" x14ac:dyDescent="0.25">
      <c r="A71" s="80">
        <v>1</v>
      </c>
      <c r="B71" s="113" t="s">
        <v>109</v>
      </c>
      <c r="C71" s="83">
        <v>1468.95</v>
      </c>
      <c r="D71" s="83">
        <v>5376.6509999999998</v>
      </c>
      <c r="E71" s="82" t="s">
        <v>81</v>
      </c>
      <c r="F71" s="82">
        <v>1</v>
      </c>
      <c r="G71" s="84">
        <v>0</v>
      </c>
    </row>
    <row r="72" spans="1:7" ht="25.5" x14ac:dyDescent="0.25">
      <c r="A72" s="80">
        <v>1</v>
      </c>
      <c r="B72" s="113" t="s">
        <v>106</v>
      </c>
      <c r="C72" s="83">
        <v>944.32800000000009</v>
      </c>
      <c r="D72" s="83">
        <v>2296.2240000000002</v>
      </c>
      <c r="E72" s="82" t="s">
        <v>81</v>
      </c>
      <c r="F72" s="82" t="s">
        <v>81</v>
      </c>
      <c r="G72" s="84">
        <v>1</v>
      </c>
    </row>
    <row r="73" spans="1:7" ht="25.5" x14ac:dyDescent="0.25">
      <c r="A73" s="80">
        <v>1</v>
      </c>
      <c r="B73" s="113" t="s">
        <v>110</v>
      </c>
      <c r="C73" s="104">
        <v>1049.2545</v>
      </c>
      <c r="D73" s="83">
        <v>2810.2725</v>
      </c>
      <c r="E73" s="82" t="s">
        <v>81</v>
      </c>
      <c r="F73" s="82" t="s">
        <v>81</v>
      </c>
      <c r="G73" s="84">
        <v>1</v>
      </c>
    </row>
    <row r="74" spans="1:7" ht="25.5" x14ac:dyDescent="0.25">
      <c r="A74" s="80">
        <v>1</v>
      </c>
      <c r="B74" s="125" t="s">
        <v>107</v>
      </c>
      <c r="C74" s="83">
        <v>944.32800000000009</v>
      </c>
      <c r="D74" s="83">
        <v>2296.2240000000002</v>
      </c>
      <c r="E74" s="82">
        <v>1</v>
      </c>
      <c r="F74" s="82" t="s">
        <v>81</v>
      </c>
      <c r="G74" s="84">
        <v>0</v>
      </c>
    </row>
    <row r="75" spans="1:7" x14ac:dyDescent="0.25">
      <c r="A75" s="99"/>
      <c r="B75" s="120"/>
      <c r="C75" s="137"/>
      <c r="D75" s="100"/>
      <c r="E75" s="99"/>
      <c r="F75" s="99"/>
      <c r="G75" s="121"/>
    </row>
    <row r="76" spans="1:7" ht="19.5" customHeight="1" thickBot="1" x14ac:dyDescent="0.3">
      <c r="A76" s="197" t="s">
        <v>150</v>
      </c>
      <c r="B76" s="198"/>
      <c r="C76" s="198"/>
      <c r="D76" s="198"/>
      <c r="E76" s="198"/>
      <c r="F76" s="198"/>
      <c r="G76" s="198"/>
    </row>
    <row r="77" spans="1:7" ht="39" thickBot="1" x14ac:dyDescent="0.3">
      <c r="A77" s="123" t="s">
        <v>1</v>
      </c>
      <c r="B77" s="73" t="s">
        <v>2</v>
      </c>
      <c r="C77" s="73" t="s">
        <v>3</v>
      </c>
      <c r="D77" s="73" t="s">
        <v>54</v>
      </c>
      <c r="E77" s="73" t="s">
        <v>83</v>
      </c>
      <c r="F77" s="73" t="s">
        <v>87</v>
      </c>
      <c r="G77" s="74" t="s">
        <v>5</v>
      </c>
    </row>
    <row r="78" spans="1:7" ht="25.5" x14ac:dyDescent="0.25">
      <c r="A78" s="124">
        <v>1</v>
      </c>
      <c r="B78" s="125" t="s">
        <v>73</v>
      </c>
      <c r="C78" s="82" t="s">
        <v>76</v>
      </c>
      <c r="D78" s="93">
        <v>12061.64</v>
      </c>
      <c r="E78" s="82" t="s">
        <v>81</v>
      </c>
      <c r="F78" s="82">
        <v>1</v>
      </c>
      <c r="G78" s="84">
        <v>0</v>
      </c>
    </row>
    <row r="79" spans="1:7" ht="25.5" x14ac:dyDescent="0.25">
      <c r="A79" s="126">
        <v>1</v>
      </c>
      <c r="B79" s="127" t="s">
        <v>74</v>
      </c>
      <c r="C79" s="82" t="s">
        <v>76</v>
      </c>
      <c r="D79" s="83">
        <v>6030.82</v>
      </c>
      <c r="E79" s="97" t="s">
        <v>81</v>
      </c>
      <c r="F79" s="97">
        <v>1</v>
      </c>
      <c r="G79" s="98">
        <v>0</v>
      </c>
    </row>
    <row r="80" spans="1:7" ht="25.5" x14ac:dyDescent="0.25">
      <c r="A80" s="126">
        <v>7</v>
      </c>
      <c r="B80" s="127" t="s">
        <v>71</v>
      </c>
      <c r="C80" s="82" t="s">
        <v>76</v>
      </c>
      <c r="D80" s="93">
        <v>5152.54</v>
      </c>
      <c r="E80" s="97">
        <v>3</v>
      </c>
      <c r="F80" s="97">
        <v>4</v>
      </c>
      <c r="G80" s="98">
        <v>0</v>
      </c>
    </row>
    <row r="81" spans="1:7" ht="15.75" thickBot="1" x14ac:dyDescent="0.3">
      <c r="A81" s="128">
        <v>5</v>
      </c>
      <c r="B81" s="118" t="s">
        <v>75</v>
      </c>
      <c r="C81" s="129">
        <v>3</v>
      </c>
      <c r="D81" s="130">
        <v>1333.1009999999999</v>
      </c>
      <c r="E81" s="107" t="s">
        <v>81</v>
      </c>
      <c r="F81" s="107">
        <v>5</v>
      </c>
      <c r="G81" s="119">
        <v>0</v>
      </c>
    </row>
    <row r="82" spans="1:7" x14ac:dyDescent="0.25">
      <c r="A82" s="122"/>
      <c r="B82" s="122"/>
      <c r="C82" s="138"/>
      <c r="D82" s="122"/>
      <c r="E82" s="122"/>
      <c r="F82" s="122"/>
      <c r="G82" s="122"/>
    </row>
    <row r="83" spans="1:7" x14ac:dyDescent="0.25">
      <c r="A83" s="199" t="s">
        <v>89</v>
      </c>
      <c r="B83" s="199"/>
      <c r="C83" s="199"/>
      <c r="D83" s="199"/>
      <c r="E83" s="199"/>
      <c r="F83" s="199"/>
      <c r="G83" s="199"/>
    </row>
    <row r="84" spans="1:7" x14ac:dyDescent="0.25">
      <c r="A84" s="200"/>
      <c r="B84" s="200"/>
      <c r="C84" s="200"/>
      <c r="D84" s="200"/>
      <c r="E84" s="200"/>
      <c r="F84" s="200"/>
      <c r="G84" s="200"/>
    </row>
    <row r="85" spans="1:7" x14ac:dyDescent="0.25">
      <c r="A85" s="122" t="s">
        <v>139</v>
      </c>
      <c r="B85" s="122"/>
      <c r="C85" s="138"/>
      <c r="D85" s="122"/>
      <c r="E85" s="122"/>
      <c r="F85" s="122"/>
      <c r="G85" s="122"/>
    </row>
    <row r="86" spans="1:7" x14ac:dyDescent="0.25">
      <c r="A86" s="122" t="s">
        <v>140</v>
      </c>
      <c r="B86" s="122"/>
      <c r="C86" s="138"/>
      <c r="D86" s="122"/>
      <c r="E86" s="122"/>
      <c r="F86" s="122"/>
      <c r="G86" s="122"/>
    </row>
    <row r="87" spans="1:7" x14ac:dyDescent="0.25">
      <c r="A87" s="122" t="s">
        <v>142</v>
      </c>
      <c r="B87" s="122"/>
      <c r="C87" s="138"/>
      <c r="D87" s="122"/>
      <c r="E87" s="122"/>
      <c r="F87" s="122"/>
      <c r="G87" s="122"/>
    </row>
    <row r="88" spans="1:7" x14ac:dyDescent="0.25">
      <c r="A88" s="122" t="s">
        <v>145</v>
      </c>
      <c r="B88" s="122"/>
      <c r="C88" s="138"/>
      <c r="D88" s="122"/>
      <c r="E88" s="122"/>
      <c r="F88" s="122"/>
      <c r="G88" s="122"/>
    </row>
    <row r="89" spans="1:7" x14ac:dyDescent="0.25">
      <c r="A89" s="122"/>
      <c r="B89" s="122"/>
      <c r="C89" s="138"/>
      <c r="D89" s="122"/>
      <c r="E89" s="189" t="s">
        <v>151</v>
      </c>
      <c r="F89" s="190"/>
      <c r="G89" s="190"/>
    </row>
    <row r="90" spans="1:7" x14ac:dyDescent="0.25">
      <c r="A90" s="122"/>
      <c r="B90" s="122"/>
      <c r="C90" s="138"/>
      <c r="D90" s="122"/>
      <c r="E90" s="122"/>
      <c r="F90" s="122"/>
      <c r="G90" s="122"/>
    </row>
    <row r="91" spans="1:7" x14ac:dyDescent="0.25">
      <c r="A91" s="122"/>
      <c r="B91" s="122"/>
      <c r="C91" s="138"/>
      <c r="D91" s="122"/>
      <c r="E91" s="122"/>
      <c r="F91" s="122"/>
      <c r="G91" s="122"/>
    </row>
    <row r="92" spans="1:7" x14ac:dyDescent="0.25">
      <c r="A92" s="122"/>
      <c r="B92" s="122"/>
      <c r="C92" s="138"/>
      <c r="D92" s="122"/>
      <c r="E92" s="122"/>
      <c r="F92" s="122"/>
      <c r="G92" s="122"/>
    </row>
    <row r="93" spans="1:7" x14ac:dyDescent="0.25">
      <c r="A93" s="122"/>
      <c r="B93" s="122"/>
      <c r="C93" s="138"/>
      <c r="D93" s="122"/>
      <c r="E93" s="122"/>
      <c r="F93" s="122"/>
      <c r="G93" s="122"/>
    </row>
    <row r="94" spans="1:7" x14ac:dyDescent="0.25">
      <c r="A94" s="122"/>
      <c r="B94" s="122"/>
      <c r="C94" s="138"/>
      <c r="D94" s="122"/>
      <c r="E94" s="122"/>
      <c r="F94" s="122"/>
      <c r="G94" s="122"/>
    </row>
    <row r="95" spans="1:7" x14ac:dyDescent="0.25">
      <c r="A95" s="122"/>
      <c r="B95" s="122"/>
      <c r="C95" s="138"/>
      <c r="D95" s="122"/>
      <c r="E95" s="122"/>
      <c r="F95" s="122"/>
      <c r="G95" s="122"/>
    </row>
    <row r="96" spans="1:7" x14ac:dyDescent="0.25">
      <c r="A96" s="122"/>
      <c r="B96" s="122"/>
      <c r="C96" s="138"/>
      <c r="D96" s="122"/>
      <c r="E96" s="122"/>
      <c r="F96" s="122"/>
      <c r="G96" s="122"/>
    </row>
    <row r="97" spans="1:7" x14ac:dyDescent="0.25">
      <c r="A97" s="122"/>
      <c r="B97" s="122"/>
      <c r="C97" s="138"/>
      <c r="D97" s="122"/>
      <c r="E97" s="122"/>
      <c r="F97" s="122"/>
      <c r="G97" s="122"/>
    </row>
    <row r="98" spans="1:7" x14ac:dyDescent="0.25">
      <c r="A98" s="122"/>
      <c r="B98" s="122"/>
      <c r="C98" s="138"/>
      <c r="D98" s="122"/>
      <c r="E98" s="122"/>
      <c r="F98" s="122"/>
      <c r="G98" s="122"/>
    </row>
    <row r="99" spans="1:7" x14ac:dyDescent="0.25">
      <c r="A99" s="122"/>
      <c r="B99" s="122"/>
      <c r="C99" s="138"/>
      <c r="D99" s="122"/>
      <c r="E99" s="122"/>
      <c r="F99" s="122"/>
      <c r="G99" s="122"/>
    </row>
  </sheetData>
  <mergeCells count="15">
    <mergeCell ref="E89:G89"/>
    <mergeCell ref="A1:G1"/>
    <mergeCell ref="A2:G2"/>
    <mergeCell ref="A3:G3"/>
    <mergeCell ref="A31:A32"/>
    <mergeCell ref="B31:B32"/>
    <mergeCell ref="C31:C32"/>
    <mergeCell ref="E31:E32"/>
    <mergeCell ref="F31:F32"/>
    <mergeCell ref="G31:G32"/>
    <mergeCell ref="A52:G52"/>
    <mergeCell ref="A53:G53"/>
    <mergeCell ref="A76:G76"/>
    <mergeCell ref="A83:G83"/>
    <mergeCell ref="A84:G84"/>
  </mergeCells>
  <pageMargins left="0.25" right="0.25" top="1.7428125000000001" bottom="0.75" header="0.3" footer="0.3"/>
  <pageSetup paperSize="9" fitToHeight="0" orientation="portrait" r:id="rId1"/>
  <headerFooter>
    <oddHeader xml:space="preserve">&amp;C&amp;G
Estado do Rio Grande do Sul
Prefeitura Municipal de Jari
Secretaria Municipal da Administração e Planejamento
CNPJ: 01.609.402/0001-50         E-mail: administracao@jari.rs.gov.br
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opLeftCell="A52" workbookViewId="0">
      <selection activeCell="A61" sqref="A61:XFD61"/>
    </sheetView>
  </sheetViews>
  <sheetFormatPr defaultRowHeight="15" x14ac:dyDescent="0.25"/>
  <cols>
    <col min="1" max="1" width="9" customWidth="1"/>
    <col min="2" max="2" width="32.28515625" customWidth="1"/>
    <col min="3" max="3" width="9.42578125" style="139" customWidth="1"/>
    <col min="4" max="4" width="10.140625" customWidth="1"/>
    <col min="5" max="5" width="13.85546875" customWidth="1"/>
    <col min="6" max="6" width="15.7109375" customWidth="1"/>
    <col min="7" max="7" width="8.7109375" customWidth="1"/>
  </cols>
  <sheetData>
    <row r="1" spans="1:7" x14ac:dyDescent="0.25">
      <c r="A1" s="191" t="s">
        <v>137</v>
      </c>
      <c r="B1" s="192"/>
      <c r="C1" s="192"/>
      <c r="D1" s="192"/>
      <c r="E1" s="192"/>
      <c r="F1" s="192"/>
      <c r="G1" s="192"/>
    </row>
    <row r="2" spans="1:7" x14ac:dyDescent="0.25">
      <c r="A2" s="193"/>
      <c r="B2" s="193"/>
      <c r="C2" s="193"/>
      <c r="D2" s="193"/>
      <c r="E2" s="193"/>
      <c r="F2" s="193"/>
      <c r="G2" s="193"/>
    </row>
    <row r="3" spans="1:7" ht="18.75" thickBot="1" x14ac:dyDescent="0.3">
      <c r="A3" s="194" t="s">
        <v>153</v>
      </c>
      <c r="B3" s="194"/>
      <c r="C3" s="194"/>
      <c r="D3" s="194"/>
      <c r="E3" s="194"/>
      <c r="F3" s="194"/>
      <c r="G3" s="194"/>
    </row>
    <row r="4" spans="1:7" ht="48.75" thickBot="1" x14ac:dyDescent="0.3">
      <c r="A4" s="72" t="s">
        <v>1</v>
      </c>
      <c r="B4" s="73" t="s">
        <v>2</v>
      </c>
      <c r="C4" s="73" t="s">
        <v>111</v>
      </c>
      <c r="D4" s="73" t="s">
        <v>112</v>
      </c>
      <c r="E4" s="73" t="s">
        <v>83</v>
      </c>
      <c r="F4" s="73" t="s">
        <v>84</v>
      </c>
      <c r="G4" s="141" t="s">
        <v>143</v>
      </c>
    </row>
    <row r="5" spans="1:7" ht="25.5" x14ac:dyDescent="0.25">
      <c r="A5" s="75">
        <v>9</v>
      </c>
      <c r="B5" s="76" t="s">
        <v>6</v>
      </c>
      <c r="C5" s="77" t="s">
        <v>118</v>
      </c>
      <c r="D5" s="78">
        <v>1417.1430000000003</v>
      </c>
      <c r="E5" s="77">
        <v>5</v>
      </c>
      <c r="F5" s="77">
        <v>4</v>
      </c>
      <c r="G5" s="79">
        <v>4</v>
      </c>
    </row>
    <row r="6" spans="1:7" ht="25.5" x14ac:dyDescent="0.25">
      <c r="A6" s="80">
        <v>1</v>
      </c>
      <c r="B6" s="81" t="s">
        <v>8</v>
      </c>
      <c r="C6" s="82">
        <v>5</v>
      </c>
      <c r="D6" s="83">
        <v>2172.8700000000003</v>
      </c>
      <c r="E6" s="82">
        <v>1</v>
      </c>
      <c r="F6" s="82" t="s">
        <v>81</v>
      </c>
      <c r="G6" s="84">
        <v>0</v>
      </c>
    </row>
    <row r="7" spans="1:7" ht="25.5" x14ac:dyDescent="0.25">
      <c r="A7" s="80">
        <v>3</v>
      </c>
      <c r="B7" s="81" t="s">
        <v>9</v>
      </c>
      <c r="C7" s="82">
        <v>5</v>
      </c>
      <c r="D7" s="83">
        <v>2172.8700000000003</v>
      </c>
      <c r="E7" s="82">
        <v>2</v>
      </c>
      <c r="F7" s="82" t="s">
        <v>81</v>
      </c>
      <c r="G7" s="84">
        <v>1</v>
      </c>
    </row>
    <row r="8" spans="1:7" x14ac:dyDescent="0.25">
      <c r="A8" s="80">
        <v>1</v>
      </c>
      <c r="B8" s="81" t="s">
        <v>12</v>
      </c>
      <c r="C8" s="82">
        <v>7</v>
      </c>
      <c r="D8" s="83">
        <v>4819.3530000000001</v>
      </c>
      <c r="E8" s="82">
        <v>1</v>
      </c>
      <c r="F8" s="82" t="s">
        <v>81</v>
      </c>
      <c r="G8" s="84">
        <v>0</v>
      </c>
    </row>
    <row r="9" spans="1:7" s="48" customFormat="1" ht="25.5" x14ac:dyDescent="0.25">
      <c r="A9" s="80">
        <v>1</v>
      </c>
      <c r="B9" s="81" t="s">
        <v>14</v>
      </c>
      <c r="C9" s="82" t="s">
        <v>95</v>
      </c>
      <c r="D9" s="83">
        <v>1918.1610000000001</v>
      </c>
      <c r="E9" s="82">
        <v>1</v>
      </c>
      <c r="F9" s="82" t="s">
        <v>81</v>
      </c>
      <c r="G9" s="84">
        <v>0</v>
      </c>
    </row>
    <row r="10" spans="1:7" x14ac:dyDescent="0.25">
      <c r="A10" s="80">
        <v>5</v>
      </c>
      <c r="B10" s="81" t="s">
        <v>10</v>
      </c>
      <c r="C10" s="82">
        <v>4</v>
      </c>
      <c r="D10" s="83">
        <v>1598.4780000000001</v>
      </c>
      <c r="E10" s="82">
        <v>5</v>
      </c>
      <c r="F10" s="82" t="s">
        <v>81</v>
      </c>
      <c r="G10" s="84">
        <v>0</v>
      </c>
    </row>
    <row r="11" spans="1:7" x14ac:dyDescent="0.25">
      <c r="A11" s="147">
        <v>1</v>
      </c>
      <c r="B11" s="148" t="s">
        <v>11</v>
      </c>
      <c r="C11" s="149">
        <v>7</v>
      </c>
      <c r="D11" s="87">
        <v>2409.6765</v>
      </c>
      <c r="E11" s="149" t="s">
        <v>81</v>
      </c>
      <c r="F11" s="82" t="s">
        <v>81</v>
      </c>
      <c r="G11" s="150">
        <v>1</v>
      </c>
    </row>
    <row r="12" spans="1:7" x14ac:dyDescent="0.25">
      <c r="A12" s="80">
        <v>1</v>
      </c>
      <c r="B12" s="81" t="s">
        <v>123</v>
      </c>
      <c r="C12" s="82">
        <v>4</v>
      </c>
      <c r="D12" s="83">
        <v>1598.4780000000001</v>
      </c>
      <c r="E12" s="82" t="s">
        <v>81</v>
      </c>
      <c r="F12" s="82" t="s">
        <v>81</v>
      </c>
      <c r="G12" s="84">
        <v>1</v>
      </c>
    </row>
    <row r="13" spans="1:7" x14ac:dyDescent="0.25">
      <c r="A13" s="80">
        <v>17</v>
      </c>
      <c r="B13" s="81" t="s">
        <v>13</v>
      </c>
      <c r="C13" s="82">
        <v>4</v>
      </c>
      <c r="D13" s="83">
        <v>1598.4780000000001</v>
      </c>
      <c r="E13" s="82">
        <v>13</v>
      </c>
      <c r="F13" s="82">
        <v>2</v>
      </c>
      <c r="G13" s="84">
        <v>4</v>
      </c>
    </row>
    <row r="14" spans="1:7" x14ac:dyDescent="0.25">
      <c r="A14" s="80">
        <v>2</v>
      </c>
      <c r="B14" s="81" t="s">
        <v>16</v>
      </c>
      <c r="C14" s="82" t="s">
        <v>95</v>
      </c>
      <c r="D14" s="83">
        <v>1918.1610000000001</v>
      </c>
      <c r="E14" s="82">
        <v>2</v>
      </c>
      <c r="F14" s="82" t="s">
        <v>81</v>
      </c>
      <c r="G14" s="84">
        <v>0</v>
      </c>
    </row>
    <row r="15" spans="1:7" ht="25.5" x14ac:dyDescent="0.25">
      <c r="A15" s="80">
        <v>1</v>
      </c>
      <c r="B15" s="81" t="s">
        <v>17</v>
      </c>
      <c r="C15" s="82" t="s">
        <v>117</v>
      </c>
      <c r="D15" s="83">
        <v>3777.6585</v>
      </c>
      <c r="E15" s="82">
        <v>1</v>
      </c>
      <c r="F15" s="82" t="s">
        <v>81</v>
      </c>
      <c r="G15" s="84">
        <v>0</v>
      </c>
    </row>
    <row r="16" spans="1:7" x14ac:dyDescent="0.25">
      <c r="A16" s="80">
        <v>2</v>
      </c>
      <c r="B16" s="81" t="s">
        <v>51</v>
      </c>
      <c r="C16" s="82" t="s">
        <v>50</v>
      </c>
      <c r="D16" s="83">
        <v>1649.2140000000002</v>
      </c>
      <c r="E16" s="82">
        <v>1</v>
      </c>
      <c r="F16" s="82" t="s">
        <v>81</v>
      </c>
      <c r="G16" s="84">
        <v>1</v>
      </c>
    </row>
    <row r="17" spans="1:7" x14ac:dyDescent="0.25">
      <c r="A17" s="80">
        <v>2</v>
      </c>
      <c r="B17" s="81" t="s">
        <v>19</v>
      </c>
      <c r="C17" s="82">
        <v>7</v>
      </c>
      <c r="D17" s="83">
        <v>4819.3530000000001</v>
      </c>
      <c r="E17" s="82">
        <v>1</v>
      </c>
      <c r="F17" s="82">
        <v>1</v>
      </c>
      <c r="G17" s="84">
        <v>1</v>
      </c>
    </row>
    <row r="18" spans="1:7" x14ac:dyDescent="0.25">
      <c r="A18" s="80">
        <v>1</v>
      </c>
      <c r="B18" s="81" t="s">
        <v>20</v>
      </c>
      <c r="C18" s="82">
        <v>8</v>
      </c>
      <c r="D18" s="83">
        <v>6693.5820000000003</v>
      </c>
      <c r="E18" s="82">
        <v>1</v>
      </c>
      <c r="F18" s="82" t="s">
        <v>81</v>
      </c>
      <c r="G18" s="84">
        <v>0</v>
      </c>
    </row>
    <row r="19" spans="1:7" x14ac:dyDescent="0.25">
      <c r="A19" s="80">
        <v>2</v>
      </c>
      <c r="B19" s="81" t="s">
        <v>21</v>
      </c>
      <c r="C19" s="82">
        <v>8</v>
      </c>
      <c r="D19" s="83">
        <v>3346.7910000000002</v>
      </c>
      <c r="E19" s="82">
        <v>2</v>
      </c>
      <c r="F19" s="82" t="s">
        <v>81</v>
      </c>
      <c r="G19" s="84">
        <v>0</v>
      </c>
    </row>
    <row r="20" spans="1:7" x14ac:dyDescent="0.25">
      <c r="A20" s="80">
        <v>1</v>
      </c>
      <c r="B20" s="81" t="s">
        <v>22</v>
      </c>
      <c r="C20" s="82">
        <v>6</v>
      </c>
      <c r="D20" s="83">
        <v>2639.8785000000003</v>
      </c>
      <c r="E20" s="82">
        <v>1</v>
      </c>
      <c r="F20" s="82" t="s">
        <v>81</v>
      </c>
      <c r="G20" s="84">
        <v>0</v>
      </c>
    </row>
    <row r="21" spans="1:7" x14ac:dyDescent="0.25">
      <c r="A21" s="80">
        <v>1</v>
      </c>
      <c r="B21" s="81" t="s">
        <v>124</v>
      </c>
      <c r="C21" s="82" t="s">
        <v>116</v>
      </c>
      <c r="D21" s="83">
        <v>3442.3935000000001</v>
      </c>
      <c r="E21" s="82" t="s">
        <v>81</v>
      </c>
      <c r="F21" s="82"/>
      <c r="G21" s="84">
        <v>1</v>
      </c>
    </row>
    <row r="22" spans="1:7" x14ac:dyDescent="0.25">
      <c r="A22" s="80">
        <v>1</v>
      </c>
      <c r="B22" s="81" t="s">
        <v>126</v>
      </c>
      <c r="C22" s="82">
        <v>8</v>
      </c>
      <c r="D22" s="83">
        <v>3346.7910000000002</v>
      </c>
      <c r="E22" s="82">
        <v>1</v>
      </c>
      <c r="F22" s="82" t="s">
        <v>81</v>
      </c>
      <c r="G22" s="84">
        <v>0</v>
      </c>
    </row>
    <row r="23" spans="1:7" s="48" customFormat="1" x14ac:dyDescent="0.25">
      <c r="A23" s="147">
        <v>1</v>
      </c>
      <c r="B23" s="148" t="s">
        <v>127</v>
      </c>
      <c r="C23" s="149">
        <v>4</v>
      </c>
      <c r="D23" s="87">
        <v>1598.4780000000001</v>
      </c>
      <c r="E23" s="149" t="s">
        <v>81</v>
      </c>
      <c r="F23" s="82" t="s">
        <v>81</v>
      </c>
      <c r="G23" s="150">
        <v>1</v>
      </c>
    </row>
    <row r="24" spans="1:7" x14ac:dyDescent="0.25">
      <c r="A24" s="80">
        <v>1</v>
      </c>
      <c r="B24" s="81" t="s">
        <v>119</v>
      </c>
      <c r="C24" s="82">
        <v>4</v>
      </c>
      <c r="D24" s="83">
        <v>1598.4780000000001</v>
      </c>
      <c r="E24" s="82">
        <v>1</v>
      </c>
      <c r="F24" s="82" t="s">
        <v>81</v>
      </c>
      <c r="G24" s="84">
        <v>0</v>
      </c>
    </row>
    <row r="25" spans="1:7" x14ac:dyDescent="0.25">
      <c r="A25" s="80">
        <v>1</v>
      </c>
      <c r="B25" s="81" t="s">
        <v>128</v>
      </c>
      <c r="C25" s="82">
        <v>9</v>
      </c>
      <c r="D25" s="83">
        <v>5115.1275000000005</v>
      </c>
      <c r="E25" s="82" t="s">
        <v>81</v>
      </c>
      <c r="F25" s="82" t="s">
        <v>81</v>
      </c>
      <c r="G25" s="84">
        <v>1</v>
      </c>
    </row>
    <row r="26" spans="1:7" x14ac:dyDescent="0.25">
      <c r="A26" s="80">
        <v>4</v>
      </c>
      <c r="B26" s="81" t="s">
        <v>129</v>
      </c>
      <c r="C26" s="82" t="s">
        <v>144</v>
      </c>
      <c r="D26" s="83">
        <v>8952.4995000000017</v>
      </c>
      <c r="E26" s="82">
        <v>2</v>
      </c>
      <c r="F26" s="82">
        <v>1</v>
      </c>
      <c r="G26" s="84">
        <v>2</v>
      </c>
    </row>
    <row r="27" spans="1:7" x14ac:dyDescent="0.25">
      <c r="A27" s="80">
        <v>1</v>
      </c>
      <c r="B27" s="81" t="s">
        <v>30</v>
      </c>
      <c r="C27" s="82">
        <v>7</v>
      </c>
      <c r="D27" s="83">
        <v>2409.6765</v>
      </c>
      <c r="E27" s="82" t="s">
        <v>81</v>
      </c>
      <c r="F27" s="82" t="s">
        <v>81</v>
      </c>
      <c r="G27" s="84">
        <v>1</v>
      </c>
    </row>
    <row r="28" spans="1:7" x14ac:dyDescent="0.25">
      <c r="A28" s="80">
        <v>19</v>
      </c>
      <c r="B28" s="81" t="s">
        <v>31</v>
      </c>
      <c r="C28" s="82">
        <v>3</v>
      </c>
      <c r="D28" s="83">
        <v>1333.1009999999999</v>
      </c>
      <c r="E28" s="82">
        <v>18</v>
      </c>
      <c r="F28" s="82">
        <v>1</v>
      </c>
      <c r="G28" s="84">
        <v>1</v>
      </c>
    </row>
    <row r="29" spans="1:7" x14ac:dyDescent="0.25">
      <c r="A29" s="80">
        <v>1</v>
      </c>
      <c r="B29" s="81" t="s">
        <v>32</v>
      </c>
      <c r="C29" s="82">
        <v>6</v>
      </c>
      <c r="D29" s="83">
        <v>2639.8785000000003</v>
      </c>
      <c r="E29" s="82">
        <v>1</v>
      </c>
      <c r="F29" s="82" t="s">
        <v>120</v>
      </c>
      <c r="G29" s="84">
        <v>0</v>
      </c>
    </row>
    <row r="30" spans="1:7" x14ac:dyDescent="0.25">
      <c r="A30" s="80">
        <v>1</v>
      </c>
      <c r="B30" s="81" t="s">
        <v>33</v>
      </c>
      <c r="C30" s="82">
        <v>8</v>
      </c>
      <c r="D30" s="89">
        <v>6693.5820000000003</v>
      </c>
      <c r="E30" s="82">
        <v>1</v>
      </c>
      <c r="F30" s="82" t="s">
        <v>81</v>
      </c>
      <c r="G30" s="84">
        <v>0</v>
      </c>
    </row>
    <row r="31" spans="1:7" x14ac:dyDescent="0.25">
      <c r="A31" s="209">
        <v>2</v>
      </c>
      <c r="B31" s="203" t="s">
        <v>130</v>
      </c>
      <c r="C31" s="204">
        <v>8</v>
      </c>
      <c r="D31" s="91">
        <v>3346.7910000000002</v>
      </c>
      <c r="E31" s="205">
        <v>1</v>
      </c>
      <c r="F31" s="210" t="s">
        <v>81</v>
      </c>
      <c r="G31" s="211">
        <v>1</v>
      </c>
    </row>
    <row r="32" spans="1:7" x14ac:dyDescent="0.25">
      <c r="A32" s="209"/>
      <c r="B32" s="203"/>
      <c r="C32" s="204"/>
      <c r="D32" s="87">
        <v>6693.5820000000003</v>
      </c>
      <c r="E32" s="205"/>
      <c r="F32" s="210"/>
      <c r="G32" s="211"/>
    </row>
    <row r="33" spans="1:7" x14ac:dyDescent="0.25">
      <c r="A33" s="80">
        <v>2</v>
      </c>
      <c r="B33" s="81" t="s">
        <v>34</v>
      </c>
      <c r="C33" s="82">
        <v>5</v>
      </c>
      <c r="D33" s="93">
        <v>2172.8700000000003</v>
      </c>
      <c r="E33" s="82">
        <v>2</v>
      </c>
      <c r="F33" s="82" t="s">
        <v>81</v>
      </c>
      <c r="G33" s="84">
        <v>0</v>
      </c>
    </row>
    <row r="34" spans="1:7" x14ac:dyDescent="0.25">
      <c r="A34" s="80">
        <v>13</v>
      </c>
      <c r="B34" s="81" t="s">
        <v>35</v>
      </c>
      <c r="C34" s="82">
        <v>4</v>
      </c>
      <c r="D34" s="83">
        <v>1598.4780000000001</v>
      </c>
      <c r="E34" s="82">
        <v>9</v>
      </c>
      <c r="F34" s="82">
        <v>1</v>
      </c>
      <c r="G34" s="84">
        <v>4</v>
      </c>
    </row>
    <row r="35" spans="1:7" x14ac:dyDescent="0.25">
      <c r="A35" s="80">
        <v>12</v>
      </c>
      <c r="B35" s="81" t="s">
        <v>36</v>
      </c>
      <c r="C35" s="82">
        <v>1</v>
      </c>
      <c r="D35" s="94">
        <v>1049.2439999999999</v>
      </c>
      <c r="E35" s="82">
        <v>12</v>
      </c>
      <c r="F35" s="82">
        <v>1</v>
      </c>
      <c r="G35" s="84">
        <v>0</v>
      </c>
    </row>
    <row r="36" spans="1:7" x14ac:dyDescent="0.25">
      <c r="A36" s="80">
        <v>1</v>
      </c>
      <c r="B36" s="81" t="s">
        <v>147</v>
      </c>
      <c r="C36" s="82">
        <v>1</v>
      </c>
      <c r="D36" s="94">
        <v>1598.4780000000001</v>
      </c>
      <c r="E36" s="82" t="s">
        <v>81</v>
      </c>
      <c r="F36" s="82" t="s">
        <v>81</v>
      </c>
      <c r="G36" s="84">
        <v>1</v>
      </c>
    </row>
    <row r="37" spans="1:7" ht="15.75" thickBot="1" x14ac:dyDescent="0.3">
      <c r="A37" s="80">
        <v>1</v>
      </c>
      <c r="B37" s="81" t="s">
        <v>37</v>
      </c>
      <c r="C37" s="82">
        <v>7</v>
      </c>
      <c r="D37" s="83">
        <v>4819.3530000000001</v>
      </c>
      <c r="E37" s="82">
        <v>1</v>
      </c>
      <c r="F37" s="82" t="s">
        <v>81</v>
      </c>
      <c r="G37" s="84">
        <v>0</v>
      </c>
    </row>
    <row r="38" spans="1:7" ht="39" thickBot="1" x14ac:dyDescent="0.3">
      <c r="A38" s="72" t="s">
        <v>1</v>
      </c>
      <c r="B38" s="73" t="s">
        <v>2</v>
      </c>
      <c r="C38" s="73" t="s">
        <v>111</v>
      </c>
      <c r="D38" s="73" t="s">
        <v>112</v>
      </c>
      <c r="E38" s="136" t="s">
        <v>83</v>
      </c>
      <c r="F38" s="72" t="s">
        <v>84</v>
      </c>
      <c r="G38" s="74" t="s">
        <v>72</v>
      </c>
    </row>
    <row r="39" spans="1:7" x14ac:dyDescent="0.25">
      <c r="A39" s="80">
        <v>1</v>
      </c>
      <c r="B39" s="81" t="s">
        <v>125</v>
      </c>
      <c r="C39" s="82" t="s">
        <v>117</v>
      </c>
      <c r="D39" s="83">
        <v>3777.6585</v>
      </c>
      <c r="E39" s="82">
        <v>1</v>
      </c>
      <c r="F39" s="82" t="s">
        <v>81</v>
      </c>
      <c r="G39" s="84">
        <v>0</v>
      </c>
    </row>
    <row r="40" spans="1:7" x14ac:dyDescent="0.25">
      <c r="A40" s="80">
        <v>52</v>
      </c>
      <c r="B40" s="81" t="s">
        <v>49</v>
      </c>
      <c r="C40" s="82" t="s">
        <v>50</v>
      </c>
      <c r="D40" s="83">
        <v>1649.2140000000002</v>
      </c>
      <c r="E40" s="82">
        <v>42</v>
      </c>
      <c r="F40" s="82">
        <v>8</v>
      </c>
      <c r="G40" s="84">
        <v>10</v>
      </c>
    </row>
    <row r="41" spans="1:7" x14ac:dyDescent="0.25">
      <c r="A41" s="80">
        <v>1</v>
      </c>
      <c r="B41" s="81" t="s">
        <v>39</v>
      </c>
      <c r="C41" s="82">
        <v>4</v>
      </c>
      <c r="D41" s="83">
        <v>1598.4780000000001</v>
      </c>
      <c r="E41" s="82">
        <v>1</v>
      </c>
      <c r="F41" s="97" t="s">
        <v>81</v>
      </c>
      <c r="G41" s="98">
        <v>0</v>
      </c>
    </row>
    <row r="42" spans="1:7" s="48" customFormat="1" x14ac:dyDescent="0.25">
      <c r="A42" s="147">
        <v>1</v>
      </c>
      <c r="B42" s="148" t="s">
        <v>40</v>
      </c>
      <c r="C42" s="149">
        <v>5</v>
      </c>
      <c r="D42" s="87">
        <v>2172.8700000000003</v>
      </c>
      <c r="E42" s="149" t="s">
        <v>81</v>
      </c>
      <c r="F42" s="149" t="s">
        <v>81</v>
      </c>
      <c r="G42" s="150">
        <v>1</v>
      </c>
    </row>
    <row r="43" spans="1:7" x14ac:dyDescent="0.25">
      <c r="A43" s="80">
        <v>16</v>
      </c>
      <c r="B43" s="81" t="s">
        <v>41</v>
      </c>
      <c r="C43" s="82">
        <v>1</v>
      </c>
      <c r="D43" s="94">
        <v>1049.2439999999999</v>
      </c>
      <c r="E43" s="82">
        <v>16</v>
      </c>
      <c r="F43" s="149" t="s">
        <v>81</v>
      </c>
      <c r="G43" s="84">
        <v>0</v>
      </c>
    </row>
    <row r="44" spans="1:7" x14ac:dyDescent="0.25">
      <c r="A44" s="149">
        <v>2</v>
      </c>
      <c r="B44" s="148" t="s">
        <v>42</v>
      </c>
      <c r="C44" s="149">
        <v>1</v>
      </c>
      <c r="D44" s="132">
        <v>1049.2439999999999</v>
      </c>
      <c r="E44" s="149">
        <v>1</v>
      </c>
      <c r="F44" s="149" t="s">
        <v>81</v>
      </c>
      <c r="G44" s="149">
        <v>1</v>
      </c>
    </row>
    <row r="45" spans="1:7" x14ac:dyDescent="0.25">
      <c r="A45" s="101">
        <v>1</v>
      </c>
      <c r="B45" s="131" t="s">
        <v>131</v>
      </c>
      <c r="C45" s="102">
        <v>6</v>
      </c>
      <c r="D45" s="93">
        <v>2639.8785000000003</v>
      </c>
      <c r="E45" s="102" t="s">
        <v>81</v>
      </c>
      <c r="F45" s="149" t="s">
        <v>81</v>
      </c>
      <c r="G45" s="103">
        <v>1</v>
      </c>
    </row>
    <row r="46" spans="1:7" x14ac:dyDescent="0.25">
      <c r="A46" s="95">
        <v>2</v>
      </c>
      <c r="B46" s="96" t="s">
        <v>132</v>
      </c>
      <c r="C46" s="97" t="s">
        <v>95</v>
      </c>
      <c r="D46" s="89">
        <v>1918.1610000000001</v>
      </c>
      <c r="E46" s="97">
        <v>2</v>
      </c>
      <c r="F46" s="149">
        <v>1</v>
      </c>
      <c r="G46" s="98">
        <v>0</v>
      </c>
    </row>
    <row r="47" spans="1:7" x14ac:dyDescent="0.25">
      <c r="A47" s="95">
        <v>1</v>
      </c>
      <c r="B47" s="96" t="s">
        <v>133</v>
      </c>
      <c r="C47" s="97">
        <v>7</v>
      </c>
      <c r="D47" s="89">
        <v>4819.3530000000001</v>
      </c>
      <c r="E47" s="97">
        <v>1</v>
      </c>
      <c r="F47" s="149" t="s">
        <v>81</v>
      </c>
      <c r="G47" s="98">
        <v>0</v>
      </c>
    </row>
    <row r="48" spans="1:7" x14ac:dyDescent="0.25">
      <c r="A48" s="80">
        <v>1</v>
      </c>
      <c r="B48" s="81" t="s">
        <v>134</v>
      </c>
      <c r="C48" s="82">
        <v>7</v>
      </c>
      <c r="D48" s="83">
        <v>4819.3530000000001</v>
      </c>
      <c r="E48" s="82">
        <v>1</v>
      </c>
      <c r="F48" s="149" t="s">
        <v>81</v>
      </c>
      <c r="G48" s="84">
        <v>0</v>
      </c>
    </row>
    <row r="49" spans="1:13" x14ac:dyDescent="0.25">
      <c r="A49" s="80">
        <v>2</v>
      </c>
      <c r="B49" s="81" t="s">
        <v>44</v>
      </c>
      <c r="C49" s="82">
        <v>2</v>
      </c>
      <c r="D49" s="94">
        <v>1114.1865000000003</v>
      </c>
      <c r="E49" s="82">
        <v>1</v>
      </c>
      <c r="F49" s="149" t="s">
        <v>81</v>
      </c>
      <c r="G49" s="84">
        <v>1</v>
      </c>
    </row>
    <row r="50" spans="1:13" x14ac:dyDescent="0.25">
      <c r="A50" s="80">
        <v>1</v>
      </c>
      <c r="B50" s="81" t="s">
        <v>45</v>
      </c>
      <c r="C50" s="82" t="s">
        <v>117</v>
      </c>
      <c r="D50" s="83">
        <v>3777.6585</v>
      </c>
      <c r="E50" s="82">
        <v>1</v>
      </c>
      <c r="F50" s="149" t="s">
        <v>81</v>
      </c>
      <c r="G50" s="84">
        <v>0</v>
      </c>
    </row>
    <row r="51" spans="1:13" ht="15.75" thickBot="1" x14ac:dyDescent="0.3">
      <c r="A51" s="105">
        <v>8</v>
      </c>
      <c r="B51" s="106" t="s">
        <v>46</v>
      </c>
      <c r="C51" s="107">
        <v>1</v>
      </c>
      <c r="D51" s="108">
        <v>1049.2439999999999</v>
      </c>
      <c r="E51" s="107">
        <v>8</v>
      </c>
      <c r="F51" s="149">
        <v>1</v>
      </c>
      <c r="G51" s="109">
        <v>0</v>
      </c>
      <c r="H51" s="146"/>
      <c r="I51" s="146"/>
      <c r="J51" s="146"/>
      <c r="K51" s="146"/>
      <c r="L51" s="146"/>
      <c r="M51" s="71"/>
    </row>
    <row r="52" spans="1:13" x14ac:dyDescent="0.25">
      <c r="A52" s="195"/>
      <c r="B52" s="195"/>
      <c r="C52" s="195"/>
      <c r="D52" s="195"/>
      <c r="E52" s="195"/>
      <c r="F52" s="195"/>
      <c r="G52" s="195"/>
      <c r="H52" s="71"/>
      <c r="I52" s="71"/>
      <c r="J52" s="71"/>
      <c r="K52" s="71"/>
      <c r="L52" s="71"/>
      <c r="M52" s="71"/>
    </row>
    <row r="53" spans="1:13" ht="19.5" customHeight="1" thickBot="1" x14ac:dyDescent="0.3">
      <c r="A53" s="196" t="s">
        <v>148</v>
      </c>
      <c r="B53" s="196"/>
      <c r="C53" s="196"/>
      <c r="D53" s="196"/>
      <c r="E53" s="196"/>
      <c r="F53" s="196"/>
      <c r="G53" s="196"/>
    </row>
    <row r="54" spans="1:13" ht="26.25" customHeight="1" thickBot="1" x14ac:dyDescent="0.3">
      <c r="A54" s="72" t="s">
        <v>1</v>
      </c>
      <c r="B54" s="73" t="s">
        <v>2</v>
      </c>
      <c r="C54" s="73" t="s">
        <v>52</v>
      </c>
      <c r="D54" s="73" t="s">
        <v>53</v>
      </c>
      <c r="E54" s="73" t="s">
        <v>83</v>
      </c>
      <c r="F54" s="73" t="s">
        <v>86</v>
      </c>
      <c r="G54" s="74" t="s">
        <v>5</v>
      </c>
    </row>
    <row r="55" spans="1:13" ht="25.5" x14ac:dyDescent="0.25">
      <c r="A55" s="110">
        <v>1</v>
      </c>
      <c r="B55" s="114" t="s">
        <v>98</v>
      </c>
      <c r="C55" s="93">
        <v>1364.0235</v>
      </c>
      <c r="D55" s="93">
        <v>2810.2725</v>
      </c>
      <c r="E55" s="111" t="s">
        <v>81</v>
      </c>
      <c r="F55" s="111" t="s">
        <v>81</v>
      </c>
      <c r="G55" s="112">
        <v>1</v>
      </c>
    </row>
    <row r="56" spans="1:13" ht="25.5" customHeight="1" x14ac:dyDescent="0.25">
      <c r="A56" s="80">
        <v>1</v>
      </c>
      <c r="B56" s="113" t="s">
        <v>149</v>
      </c>
      <c r="C56" s="83" t="s">
        <v>81</v>
      </c>
      <c r="D56" s="83">
        <v>3777.6480000000006</v>
      </c>
      <c r="E56" s="82" t="s">
        <v>81</v>
      </c>
      <c r="F56" s="82">
        <v>1</v>
      </c>
      <c r="G56" s="84">
        <v>0</v>
      </c>
    </row>
    <row r="57" spans="1:13" ht="25.5" x14ac:dyDescent="0.25">
      <c r="A57" s="110">
        <v>3</v>
      </c>
      <c r="B57" s="114" t="s">
        <v>99</v>
      </c>
      <c r="C57" s="93">
        <v>839.40149999999994</v>
      </c>
      <c r="D57" s="115">
        <v>1874.019</v>
      </c>
      <c r="E57" s="111">
        <v>1</v>
      </c>
      <c r="F57" s="111">
        <v>1</v>
      </c>
      <c r="G57" s="112">
        <v>1</v>
      </c>
    </row>
    <row r="58" spans="1:13" ht="25.5" x14ac:dyDescent="0.25">
      <c r="A58" s="80">
        <v>1</v>
      </c>
      <c r="B58" s="113" t="s">
        <v>113</v>
      </c>
      <c r="C58" s="116">
        <v>1049.2545</v>
      </c>
      <c r="D58" s="93">
        <v>2810.2725</v>
      </c>
      <c r="E58" s="97" t="s">
        <v>81</v>
      </c>
      <c r="F58" s="97">
        <v>1</v>
      </c>
      <c r="G58" s="98">
        <v>0</v>
      </c>
    </row>
    <row r="59" spans="1:13" ht="38.25" x14ac:dyDescent="0.25">
      <c r="A59" s="80">
        <v>6</v>
      </c>
      <c r="B59" s="113" t="s">
        <v>135</v>
      </c>
      <c r="C59" s="93">
        <v>839.40149999999994</v>
      </c>
      <c r="D59" s="115">
        <v>1874.019</v>
      </c>
      <c r="E59" s="82" t="s">
        <v>81</v>
      </c>
      <c r="F59" s="82">
        <v>6</v>
      </c>
      <c r="G59" s="84">
        <v>0</v>
      </c>
    </row>
    <row r="60" spans="1:13" ht="25.5" x14ac:dyDescent="0.25">
      <c r="A60" s="80">
        <v>1</v>
      </c>
      <c r="B60" s="113" t="s">
        <v>100</v>
      </c>
      <c r="C60" s="93">
        <v>839.40149999999994</v>
      </c>
      <c r="D60" s="93" t="s">
        <v>81</v>
      </c>
      <c r="E60" s="82" t="s">
        <v>81</v>
      </c>
      <c r="F60" s="82" t="s">
        <v>81</v>
      </c>
      <c r="G60" s="84">
        <v>1</v>
      </c>
    </row>
    <row r="61" spans="1:13" ht="25.5" x14ac:dyDescent="0.25">
      <c r="A61" s="80">
        <v>1</v>
      </c>
      <c r="B61" s="113" t="s">
        <v>136</v>
      </c>
      <c r="C61" s="83">
        <v>524.62199999999996</v>
      </c>
      <c r="D61" s="83" t="s">
        <v>81</v>
      </c>
      <c r="E61" s="82" t="s">
        <v>81</v>
      </c>
      <c r="F61" s="82" t="s">
        <v>81</v>
      </c>
      <c r="G61" s="84">
        <v>1</v>
      </c>
    </row>
    <row r="62" spans="1:13" ht="25.5" x14ac:dyDescent="0.25">
      <c r="A62" s="80">
        <v>1</v>
      </c>
      <c r="B62" s="113" t="s">
        <v>101</v>
      </c>
      <c r="C62" s="93">
        <v>944.32800000000009</v>
      </c>
      <c r="D62" s="93">
        <v>2296.2240000000002</v>
      </c>
      <c r="E62" s="82" t="s">
        <v>81</v>
      </c>
      <c r="F62" s="82">
        <v>1</v>
      </c>
      <c r="G62" s="84">
        <v>0</v>
      </c>
    </row>
    <row r="63" spans="1:13" ht="25.5" x14ac:dyDescent="0.25">
      <c r="A63" s="80">
        <v>1</v>
      </c>
      <c r="B63" s="113" t="s">
        <v>102</v>
      </c>
      <c r="C63" s="93">
        <v>944.32800000000009</v>
      </c>
      <c r="D63" s="93">
        <v>2296.2240000000002</v>
      </c>
      <c r="E63" s="82">
        <v>1</v>
      </c>
      <c r="F63" s="82" t="s">
        <v>81</v>
      </c>
      <c r="G63" s="84">
        <v>0</v>
      </c>
    </row>
    <row r="64" spans="1:13" ht="25.5" x14ac:dyDescent="0.25">
      <c r="A64" s="80">
        <v>1</v>
      </c>
      <c r="B64" s="113" t="s">
        <v>103</v>
      </c>
      <c r="C64" s="93">
        <v>944.32800000000009</v>
      </c>
      <c r="D64" s="93">
        <v>2296.2240000000002</v>
      </c>
      <c r="E64" s="82">
        <v>1</v>
      </c>
      <c r="F64" s="82" t="s">
        <v>81</v>
      </c>
      <c r="G64" s="84">
        <v>0</v>
      </c>
    </row>
    <row r="65" spans="1:7" ht="38.25" x14ac:dyDescent="0.25">
      <c r="A65" s="95">
        <v>1</v>
      </c>
      <c r="B65" s="117" t="s">
        <v>104</v>
      </c>
      <c r="C65" s="93">
        <v>944.32800000000009</v>
      </c>
      <c r="D65" s="93">
        <v>2296.2240000000002</v>
      </c>
      <c r="E65" s="82" t="s">
        <v>81</v>
      </c>
      <c r="F65" s="82">
        <v>1</v>
      </c>
      <c r="G65" s="84">
        <v>0</v>
      </c>
    </row>
    <row r="66" spans="1:7" ht="25.5" x14ac:dyDescent="0.25">
      <c r="A66" s="80">
        <v>1</v>
      </c>
      <c r="B66" s="113" t="s">
        <v>108</v>
      </c>
      <c r="C66" s="83" t="s">
        <v>81</v>
      </c>
      <c r="D66" s="83">
        <v>3777.6480000000006</v>
      </c>
      <c r="E66" s="82" t="s">
        <v>81</v>
      </c>
      <c r="F66" s="82">
        <f>-C260</f>
        <v>0</v>
      </c>
      <c r="G66" s="84">
        <v>1</v>
      </c>
    </row>
    <row r="67" spans="1:7" ht="25.5" x14ac:dyDescent="0.25">
      <c r="A67" s="80">
        <v>1</v>
      </c>
      <c r="B67" s="113" t="s">
        <v>105</v>
      </c>
      <c r="C67" s="83">
        <v>944.32800000000009</v>
      </c>
      <c r="D67" s="83">
        <v>2296.2240000000002</v>
      </c>
      <c r="E67" s="82" t="s">
        <v>81</v>
      </c>
      <c r="F67" s="82">
        <v>1</v>
      </c>
      <c r="G67" s="84">
        <v>0</v>
      </c>
    </row>
    <row r="68" spans="1:7" ht="26.25" thickBot="1" x14ac:dyDescent="0.3">
      <c r="A68" s="80">
        <v>1</v>
      </c>
      <c r="B68" s="113" t="s">
        <v>114</v>
      </c>
      <c r="C68" s="83">
        <v>839.40149999999994</v>
      </c>
      <c r="D68" s="83" t="s">
        <v>81</v>
      </c>
      <c r="E68" s="82" t="s">
        <v>81</v>
      </c>
      <c r="F68" s="82" t="s">
        <v>81</v>
      </c>
      <c r="G68" s="84">
        <v>1</v>
      </c>
    </row>
    <row r="69" spans="1:7" ht="39" thickBot="1" x14ac:dyDescent="0.3">
      <c r="A69" s="72" t="s">
        <v>1</v>
      </c>
      <c r="B69" s="73" t="s">
        <v>2</v>
      </c>
      <c r="C69" s="140" t="s">
        <v>52</v>
      </c>
      <c r="D69" s="73" t="s">
        <v>53</v>
      </c>
      <c r="E69" s="73" t="s">
        <v>83</v>
      </c>
      <c r="F69" s="73" t="s">
        <v>86</v>
      </c>
      <c r="G69" s="74" t="s">
        <v>5</v>
      </c>
    </row>
    <row r="70" spans="1:7" x14ac:dyDescent="0.25">
      <c r="A70" s="80">
        <v>1</v>
      </c>
      <c r="B70" s="113" t="s">
        <v>115</v>
      </c>
      <c r="C70" s="83">
        <v>524.62199999999996</v>
      </c>
      <c r="D70" s="83" t="s">
        <v>81</v>
      </c>
      <c r="E70" s="82" t="s">
        <v>81</v>
      </c>
      <c r="F70" s="82" t="s">
        <v>81</v>
      </c>
      <c r="G70" s="84">
        <v>1</v>
      </c>
    </row>
    <row r="71" spans="1:7" ht="63.75" x14ac:dyDescent="0.25">
      <c r="A71" s="80">
        <v>1</v>
      </c>
      <c r="B71" s="113" t="s">
        <v>109</v>
      </c>
      <c r="C71" s="83">
        <v>1468.95</v>
      </c>
      <c r="D71" s="83">
        <v>5376.6509999999998</v>
      </c>
      <c r="E71" s="82" t="s">
        <v>81</v>
      </c>
      <c r="F71" s="82">
        <v>1</v>
      </c>
      <c r="G71" s="84">
        <v>0</v>
      </c>
    </row>
    <row r="72" spans="1:7" ht="25.5" x14ac:dyDescent="0.25">
      <c r="A72" s="80">
        <v>1</v>
      </c>
      <c r="B72" s="113" t="s">
        <v>106</v>
      </c>
      <c r="C72" s="83">
        <v>944.32800000000009</v>
      </c>
      <c r="D72" s="83">
        <v>2296.2240000000002</v>
      </c>
      <c r="E72" s="82" t="s">
        <v>81</v>
      </c>
      <c r="F72" s="82" t="s">
        <v>81</v>
      </c>
      <c r="G72" s="84">
        <v>1</v>
      </c>
    </row>
    <row r="73" spans="1:7" ht="25.5" x14ac:dyDescent="0.25">
      <c r="A73" s="80">
        <v>1</v>
      </c>
      <c r="B73" s="113" t="s">
        <v>110</v>
      </c>
      <c r="C73" s="104">
        <v>1049.2545</v>
      </c>
      <c r="D73" s="83">
        <v>2810.2725</v>
      </c>
      <c r="E73" s="82" t="s">
        <v>81</v>
      </c>
      <c r="F73" s="82" t="s">
        <v>81</v>
      </c>
      <c r="G73" s="84">
        <v>1</v>
      </c>
    </row>
    <row r="74" spans="1:7" ht="25.5" x14ac:dyDescent="0.25">
      <c r="A74" s="80">
        <v>1</v>
      </c>
      <c r="B74" s="125" t="s">
        <v>107</v>
      </c>
      <c r="C74" s="83">
        <v>944.32800000000009</v>
      </c>
      <c r="D74" s="83">
        <v>2296.2240000000002</v>
      </c>
      <c r="E74" s="82">
        <v>1</v>
      </c>
      <c r="F74" s="82" t="s">
        <v>81</v>
      </c>
      <c r="G74" s="84">
        <v>0</v>
      </c>
    </row>
    <row r="75" spans="1:7" x14ac:dyDescent="0.25">
      <c r="A75" s="99"/>
      <c r="B75" s="120"/>
      <c r="C75" s="137"/>
      <c r="D75" s="100"/>
      <c r="E75" s="99"/>
      <c r="F75" s="99"/>
      <c r="G75" s="121"/>
    </row>
    <row r="76" spans="1:7" ht="15.75" thickBot="1" x14ac:dyDescent="0.3">
      <c r="A76" s="197" t="s">
        <v>150</v>
      </c>
      <c r="B76" s="198"/>
      <c r="C76" s="198"/>
      <c r="D76" s="198"/>
      <c r="E76" s="198"/>
      <c r="F76" s="198"/>
      <c r="G76" s="198"/>
    </row>
    <row r="77" spans="1:7" ht="39" thickBot="1" x14ac:dyDescent="0.3">
      <c r="A77" s="123" t="s">
        <v>1</v>
      </c>
      <c r="B77" s="73" t="s">
        <v>2</v>
      </c>
      <c r="C77" s="73" t="s">
        <v>3</v>
      </c>
      <c r="D77" s="73" t="s">
        <v>54</v>
      </c>
      <c r="E77" s="73" t="s">
        <v>83</v>
      </c>
      <c r="F77" s="73" t="s">
        <v>87</v>
      </c>
      <c r="G77" s="74" t="s">
        <v>5</v>
      </c>
    </row>
    <row r="78" spans="1:7" ht="25.5" x14ac:dyDescent="0.25">
      <c r="A78" s="124">
        <v>1</v>
      </c>
      <c r="B78" s="125" t="s">
        <v>73</v>
      </c>
      <c r="C78" s="82" t="s">
        <v>76</v>
      </c>
      <c r="D78" s="93">
        <v>12061.64</v>
      </c>
      <c r="E78" s="82" t="s">
        <v>81</v>
      </c>
      <c r="F78" s="82">
        <v>1</v>
      </c>
      <c r="G78" s="84">
        <v>0</v>
      </c>
    </row>
    <row r="79" spans="1:7" ht="25.5" x14ac:dyDescent="0.25">
      <c r="A79" s="126">
        <v>1</v>
      </c>
      <c r="B79" s="127" t="s">
        <v>74</v>
      </c>
      <c r="C79" s="82" t="s">
        <v>76</v>
      </c>
      <c r="D79" s="83">
        <v>6030.82</v>
      </c>
      <c r="E79" s="97" t="s">
        <v>81</v>
      </c>
      <c r="F79" s="97">
        <v>1</v>
      </c>
      <c r="G79" s="98">
        <v>0</v>
      </c>
    </row>
    <row r="80" spans="1:7" ht="25.5" x14ac:dyDescent="0.25">
      <c r="A80" s="126">
        <v>7</v>
      </c>
      <c r="B80" s="127" t="s">
        <v>71</v>
      </c>
      <c r="C80" s="82" t="s">
        <v>76</v>
      </c>
      <c r="D80" s="93">
        <v>5152.54</v>
      </c>
      <c r="E80" s="97">
        <v>3</v>
      </c>
      <c r="F80" s="97">
        <v>4</v>
      </c>
      <c r="G80" s="98">
        <v>0</v>
      </c>
    </row>
    <row r="81" spans="1:7" ht="15.75" thickBot="1" x14ac:dyDescent="0.3">
      <c r="A81" s="128">
        <v>5</v>
      </c>
      <c r="B81" s="118" t="s">
        <v>75</v>
      </c>
      <c r="C81" s="129">
        <v>3</v>
      </c>
      <c r="D81" s="130">
        <v>1333.1009999999999</v>
      </c>
      <c r="E81" s="107" t="s">
        <v>81</v>
      </c>
      <c r="F81" s="107">
        <v>5</v>
      </c>
      <c r="G81" s="119">
        <v>0</v>
      </c>
    </row>
    <row r="82" spans="1:7" x14ac:dyDescent="0.25">
      <c r="A82" s="122"/>
      <c r="B82" s="122"/>
      <c r="C82" s="138"/>
      <c r="D82" s="122"/>
      <c r="E82" s="122"/>
      <c r="F82" s="122"/>
      <c r="G82" s="122"/>
    </row>
    <row r="83" spans="1:7" x14ac:dyDescent="0.25">
      <c r="A83" s="199" t="s">
        <v>89</v>
      </c>
      <c r="B83" s="199"/>
      <c r="C83" s="199"/>
      <c r="D83" s="199"/>
      <c r="E83" s="199"/>
      <c r="F83" s="199"/>
      <c r="G83" s="199"/>
    </row>
    <row r="84" spans="1:7" x14ac:dyDescent="0.25">
      <c r="A84" s="200"/>
      <c r="B84" s="200"/>
      <c r="C84" s="200"/>
      <c r="D84" s="200"/>
      <c r="E84" s="200"/>
      <c r="F84" s="200"/>
      <c r="G84" s="200"/>
    </row>
    <row r="85" spans="1:7" x14ac:dyDescent="0.25">
      <c r="A85" s="122" t="s">
        <v>139</v>
      </c>
      <c r="B85" s="122"/>
      <c r="C85" s="138"/>
      <c r="D85" s="122"/>
      <c r="E85" s="122"/>
      <c r="F85" s="122"/>
      <c r="G85" s="122"/>
    </row>
    <row r="86" spans="1:7" x14ac:dyDescent="0.25">
      <c r="A86" s="122" t="s">
        <v>140</v>
      </c>
      <c r="B86" s="122"/>
      <c r="C86" s="138"/>
      <c r="D86" s="122"/>
      <c r="E86" s="122"/>
      <c r="F86" s="122"/>
      <c r="G86" s="122"/>
    </row>
    <row r="87" spans="1:7" x14ac:dyDescent="0.25">
      <c r="A87" s="122" t="s">
        <v>142</v>
      </c>
      <c r="B87" s="122"/>
      <c r="C87" s="138"/>
      <c r="D87" s="122"/>
      <c r="E87" s="122"/>
      <c r="F87" s="122"/>
      <c r="G87" s="122"/>
    </row>
    <row r="88" spans="1:7" x14ac:dyDescent="0.25">
      <c r="A88" s="122" t="s">
        <v>145</v>
      </c>
      <c r="B88" s="122"/>
      <c r="C88" s="138"/>
      <c r="D88" s="122"/>
      <c r="E88" s="122"/>
      <c r="F88" s="122"/>
      <c r="G88" s="122"/>
    </row>
    <row r="89" spans="1:7" x14ac:dyDescent="0.25">
      <c r="A89" s="122"/>
      <c r="B89" s="122"/>
      <c r="C89" s="138"/>
      <c r="D89" s="122"/>
      <c r="E89" s="189" t="s">
        <v>154</v>
      </c>
      <c r="F89" s="190"/>
      <c r="G89" s="190"/>
    </row>
    <row r="90" spans="1:7" x14ac:dyDescent="0.25">
      <c r="A90" s="122"/>
      <c r="B90" s="122"/>
      <c r="C90" s="138"/>
      <c r="D90" s="122"/>
      <c r="E90" s="122"/>
      <c r="F90" s="122"/>
      <c r="G90" s="122"/>
    </row>
    <row r="91" spans="1:7" x14ac:dyDescent="0.25">
      <c r="A91" s="122"/>
      <c r="B91" s="122"/>
      <c r="C91" s="138"/>
      <c r="D91" s="122"/>
      <c r="E91" s="122"/>
      <c r="F91" s="122"/>
      <c r="G91" s="122"/>
    </row>
    <row r="92" spans="1:7" x14ac:dyDescent="0.25">
      <c r="A92" s="122"/>
      <c r="B92" s="122"/>
      <c r="C92" s="138"/>
      <c r="D92" s="122"/>
      <c r="E92" s="122"/>
      <c r="F92" s="122"/>
      <c r="G92" s="122"/>
    </row>
    <row r="93" spans="1:7" x14ac:dyDescent="0.25">
      <c r="A93" s="122"/>
      <c r="B93" s="122"/>
      <c r="C93" s="138"/>
      <c r="D93" s="122"/>
      <c r="E93" s="122"/>
      <c r="F93" s="122"/>
      <c r="G93" s="122"/>
    </row>
    <row r="94" spans="1:7" x14ac:dyDescent="0.25">
      <c r="A94" s="122"/>
      <c r="B94" s="122"/>
      <c r="C94" s="138"/>
      <c r="D94" s="122"/>
      <c r="E94" s="122"/>
      <c r="F94" s="122"/>
      <c r="G94" s="122"/>
    </row>
    <row r="95" spans="1:7" x14ac:dyDescent="0.25">
      <c r="A95" s="122"/>
      <c r="B95" s="122"/>
      <c r="C95" s="138"/>
      <c r="D95" s="122"/>
      <c r="E95" s="122"/>
      <c r="F95" s="122"/>
      <c r="G95" s="122"/>
    </row>
    <row r="96" spans="1:7" x14ac:dyDescent="0.25">
      <c r="A96" s="122"/>
      <c r="B96" s="122"/>
      <c r="C96" s="138"/>
      <c r="D96" s="122"/>
      <c r="E96" s="122"/>
      <c r="F96" s="122"/>
      <c r="G96" s="122"/>
    </row>
    <row r="97" spans="1:7" x14ac:dyDescent="0.25">
      <c r="A97" s="122"/>
      <c r="B97" s="122"/>
      <c r="C97" s="138"/>
      <c r="D97" s="122"/>
      <c r="E97" s="122"/>
      <c r="F97" s="122"/>
      <c r="G97" s="122"/>
    </row>
    <row r="98" spans="1:7" x14ac:dyDescent="0.25">
      <c r="A98" s="122"/>
      <c r="B98" s="122"/>
      <c r="C98" s="138"/>
      <c r="D98" s="122"/>
      <c r="E98" s="122"/>
      <c r="F98" s="122"/>
      <c r="G98" s="122"/>
    </row>
    <row r="99" spans="1:7" x14ac:dyDescent="0.25">
      <c r="A99" s="122"/>
      <c r="B99" s="122"/>
      <c r="C99" s="138"/>
      <c r="D99" s="122"/>
      <c r="E99" s="122"/>
      <c r="F99" s="122"/>
      <c r="G99" s="122"/>
    </row>
  </sheetData>
  <mergeCells count="15">
    <mergeCell ref="E89:G89"/>
    <mergeCell ref="A1:G1"/>
    <mergeCell ref="A2:G2"/>
    <mergeCell ref="A3:G3"/>
    <mergeCell ref="A31:A32"/>
    <mergeCell ref="B31:B32"/>
    <mergeCell ref="C31:C32"/>
    <mergeCell ref="E31:E32"/>
    <mergeCell ref="F31:F32"/>
    <mergeCell ref="G31:G32"/>
    <mergeCell ref="A52:G52"/>
    <mergeCell ref="A53:G53"/>
    <mergeCell ref="A76:G76"/>
    <mergeCell ref="A83:G83"/>
    <mergeCell ref="A84:G8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view="pageLayout" topLeftCell="A10" workbookViewId="0">
      <selection activeCell="B4" sqref="B4"/>
    </sheetView>
  </sheetViews>
  <sheetFormatPr defaultRowHeight="15" x14ac:dyDescent="0.25"/>
  <cols>
    <col min="1" max="1" width="9" customWidth="1"/>
    <col min="2" max="2" width="30.28515625" customWidth="1"/>
    <col min="3" max="3" width="9.42578125" style="139" customWidth="1"/>
    <col min="4" max="4" width="10.140625" customWidth="1"/>
    <col min="5" max="5" width="13.85546875" customWidth="1"/>
    <col min="6" max="6" width="15.42578125" customWidth="1"/>
    <col min="7" max="7" width="8.7109375" customWidth="1"/>
  </cols>
  <sheetData>
    <row r="1" spans="1:7" ht="42" customHeight="1" x14ac:dyDescent="0.25">
      <c r="A1" s="191" t="s">
        <v>137</v>
      </c>
      <c r="B1" s="192"/>
      <c r="C1" s="192"/>
      <c r="D1" s="192"/>
      <c r="E1" s="192"/>
      <c r="F1" s="192"/>
      <c r="G1" s="192"/>
    </row>
    <row r="2" spans="1:7" ht="15" customHeight="1" x14ac:dyDescent="0.25">
      <c r="A2" s="193"/>
      <c r="B2" s="193"/>
      <c r="C2" s="193"/>
      <c r="D2" s="193"/>
      <c r="E2" s="193"/>
      <c r="F2" s="193"/>
      <c r="G2" s="193"/>
    </row>
    <row r="3" spans="1:7" ht="18.75" thickBot="1" x14ac:dyDescent="0.3">
      <c r="A3" s="194" t="s">
        <v>138</v>
      </c>
      <c r="B3" s="194"/>
      <c r="C3" s="194"/>
      <c r="D3" s="194"/>
      <c r="E3" s="194"/>
      <c r="F3" s="194"/>
      <c r="G3" s="194"/>
    </row>
    <row r="4" spans="1:7" ht="48.75" thickBot="1" x14ac:dyDescent="0.3">
      <c r="A4" s="72" t="s">
        <v>1</v>
      </c>
      <c r="B4" s="73" t="s">
        <v>2</v>
      </c>
      <c r="C4" s="73" t="s">
        <v>111</v>
      </c>
      <c r="D4" s="73" t="s">
        <v>112</v>
      </c>
      <c r="E4" s="73" t="s">
        <v>83</v>
      </c>
      <c r="F4" s="73" t="s">
        <v>84</v>
      </c>
      <c r="G4" s="141" t="s">
        <v>143</v>
      </c>
    </row>
    <row r="5" spans="1:7" ht="25.5" x14ac:dyDescent="0.25">
      <c r="A5" s="75">
        <v>9</v>
      </c>
      <c r="B5" s="76" t="s">
        <v>6</v>
      </c>
      <c r="C5" s="77" t="s">
        <v>118</v>
      </c>
      <c r="D5" s="78">
        <v>1349.66</v>
      </c>
      <c r="E5" s="77">
        <v>5</v>
      </c>
      <c r="F5" s="77" t="s">
        <v>81</v>
      </c>
      <c r="G5" s="79">
        <v>4</v>
      </c>
    </row>
    <row r="6" spans="1:7" ht="25.5" x14ac:dyDescent="0.25">
      <c r="A6" s="80">
        <v>1</v>
      </c>
      <c r="B6" s="81" t="s">
        <v>8</v>
      </c>
      <c r="C6" s="82">
        <v>5</v>
      </c>
      <c r="D6" s="83">
        <v>2069.4</v>
      </c>
      <c r="E6" s="82">
        <v>1</v>
      </c>
      <c r="F6" s="82" t="s">
        <v>81</v>
      </c>
      <c r="G6" s="84">
        <v>0</v>
      </c>
    </row>
    <row r="7" spans="1:7" ht="25.5" x14ac:dyDescent="0.25">
      <c r="A7" s="80">
        <v>3</v>
      </c>
      <c r="B7" s="81" t="s">
        <v>9</v>
      </c>
      <c r="C7" s="82">
        <v>5</v>
      </c>
      <c r="D7" s="83">
        <v>2069.4</v>
      </c>
      <c r="E7" s="82">
        <v>3</v>
      </c>
      <c r="F7" s="82" t="s">
        <v>81</v>
      </c>
      <c r="G7" s="84">
        <v>0</v>
      </c>
    </row>
    <row r="8" spans="1:7" ht="15" customHeight="1" x14ac:dyDescent="0.25">
      <c r="A8" s="80">
        <v>1</v>
      </c>
      <c r="B8" s="81" t="s">
        <v>12</v>
      </c>
      <c r="C8" s="82">
        <v>7</v>
      </c>
      <c r="D8" s="83">
        <v>4589.8599999999997</v>
      </c>
      <c r="E8" s="82">
        <v>1</v>
      </c>
      <c r="F8" s="82" t="s">
        <v>81</v>
      </c>
      <c r="G8" s="84">
        <v>0</v>
      </c>
    </row>
    <row r="9" spans="1:7" s="48" customFormat="1" ht="25.5" x14ac:dyDescent="0.25">
      <c r="A9" s="80">
        <v>1</v>
      </c>
      <c r="B9" s="81" t="s">
        <v>14</v>
      </c>
      <c r="C9" s="82" t="s">
        <v>95</v>
      </c>
      <c r="D9" s="83">
        <v>1826.82</v>
      </c>
      <c r="E9" s="82">
        <v>1</v>
      </c>
      <c r="F9" s="82" t="s">
        <v>81</v>
      </c>
      <c r="G9" s="84">
        <v>0</v>
      </c>
    </row>
    <row r="10" spans="1:7" ht="15" customHeight="1" x14ac:dyDescent="0.25">
      <c r="A10" s="80">
        <v>5</v>
      </c>
      <c r="B10" s="81" t="s">
        <v>10</v>
      </c>
      <c r="C10" s="82">
        <v>4</v>
      </c>
      <c r="D10" s="83">
        <v>1522.36</v>
      </c>
      <c r="E10" s="82">
        <v>5</v>
      </c>
      <c r="F10" s="82" t="s">
        <v>141</v>
      </c>
      <c r="G10" s="84">
        <v>0</v>
      </c>
    </row>
    <row r="11" spans="1:7" x14ac:dyDescent="0.25">
      <c r="A11" s="85">
        <v>1</v>
      </c>
      <c r="B11" s="86" t="s">
        <v>11</v>
      </c>
      <c r="C11" s="135">
        <v>7</v>
      </c>
      <c r="D11" s="87">
        <v>2294.9299999999998</v>
      </c>
      <c r="E11" s="133" t="s">
        <v>81</v>
      </c>
      <c r="F11" s="82" t="s">
        <v>81</v>
      </c>
      <c r="G11" s="88">
        <v>1</v>
      </c>
    </row>
    <row r="12" spans="1:7" ht="15" customHeight="1" x14ac:dyDescent="0.25">
      <c r="A12" s="80">
        <v>1</v>
      </c>
      <c r="B12" s="81" t="s">
        <v>123</v>
      </c>
      <c r="C12" s="82">
        <v>4</v>
      </c>
      <c r="D12" s="83">
        <v>1522.36</v>
      </c>
      <c r="E12" s="82" t="s">
        <v>81</v>
      </c>
      <c r="F12" s="82" t="s">
        <v>81</v>
      </c>
      <c r="G12" s="84">
        <v>1</v>
      </c>
    </row>
    <row r="13" spans="1:7" ht="15" customHeight="1" x14ac:dyDescent="0.25">
      <c r="A13" s="80">
        <v>17</v>
      </c>
      <c r="B13" s="81" t="s">
        <v>13</v>
      </c>
      <c r="C13" s="82">
        <v>4</v>
      </c>
      <c r="D13" s="83">
        <v>1522.36</v>
      </c>
      <c r="E13" s="82">
        <v>13</v>
      </c>
      <c r="F13" s="82">
        <v>1</v>
      </c>
      <c r="G13" s="84">
        <v>4</v>
      </c>
    </row>
    <row r="14" spans="1:7" ht="15" customHeight="1" x14ac:dyDescent="0.25">
      <c r="A14" s="80">
        <v>2</v>
      </c>
      <c r="B14" s="81" t="s">
        <v>16</v>
      </c>
      <c r="C14" s="82" t="s">
        <v>95</v>
      </c>
      <c r="D14" s="83">
        <v>1826.82</v>
      </c>
      <c r="E14" s="82">
        <v>2</v>
      </c>
      <c r="F14" s="82" t="s">
        <v>81</v>
      </c>
      <c r="G14" s="84">
        <v>0</v>
      </c>
    </row>
    <row r="15" spans="1:7" ht="25.5" x14ac:dyDescent="0.25">
      <c r="A15" s="80">
        <v>1</v>
      </c>
      <c r="B15" s="81" t="s">
        <v>17</v>
      </c>
      <c r="C15" s="82" t="s">
        <v>117</v>
      </c>
      <c r="D15" s="83">
        <v>3597.77</v>
      </c>
      <c r="E15" s="82">
        <v>1</v>
      </c>
      <c r="F15" s="82" t="s">
        <v>81</v>
      </c>
      <c r="G15" s="84">
        <v>0</v>
      </c>
    </row>
    <row r="16" spans="1:7" x14ac:dyDescent="0.25">
      <c r="A16" s="80">
        <v>2</v>
      </c>
      <c r="B16" s="81" t="s">
        <v>51</v>
      </c>
      <c r="C16" s="82" t="s">
        <v>50</v>
      </c>
      <c r="D16" s="83">
        <v>1570.68</v>
      </c>
      <c r="E16" s="82">
        <v>1</v>
      </c>
      <c r="F16" s="82" t="s">
        <v>81</v>
      </c>
      <c r="G16" s="84">
        <v>1</v>
      </c>
    </row>
    <row r="17" spans="1:7" x14ac:dyDescent="0.25">
      <c r="A17" s="80">
        <v>2</v>
      </c>
      <c r="B17" s="81" t="s">
        <v>19</v>
      </c>
      <c r="C17" s="82">
        <v>7</v>
      </c>
      <c r="D17" s="83">
        <v>4589.8599999999997</v>
      </c>
      <c r="E17" s="82">
        <v>1</v>
      </c>
      <c r="F17" s="82">
        <v>1</v>
      </c>
      <c r="G17" s="84">
        <v>1</v>
      </c>
    </row>
    <row r="18" spans="1:7" x14ac:dyDescent="0.25">
      <c r="A18" s="80">
        <v>1</v>
      </c>
      <c r="B18" s="81" t="s">
        <v>20</v>
      </c>
      <c r="C18" s="82">
        <v>8</v>
      </c>
      <c r="D18" s="83">
        <v>6374.84</v>
      </c>
      <c r="E18" s="82">
        <v>1</v>
      </c>
      <c r="F18" s="82" t="s">
        <v>81</v>
      </c>
      <c r="G18" s="84">
        <v>0</v>
      </c>
    </row>
    <row r="19" spans="1:7" x14ac:dyDescent="0.25">
      <c r="A19" s="80">
        <v>2</v>
      </c>
      <c r="B19" s="81" t="s">
        <v>21</v>
      </c>
      <c r="C19" s="82">
        <v>8</v>
      </c>
      <c r="D19" s="83">
        <v>3187.42</v>
      </c>
      <c r="E19" s="82">
        <v>2</v>
      </c>
      <c r="F19" s="82" t="s">
        <v>81</v>
      </c>
      <c r="G19" s="84">
        <v>0</v>
      </c>
    </row>
    <row r="20" spans="1:7" x14ac:dyDescent="0.25">
      <c r="A20" s="80">
        <v>1</v>
      </c>
      <c r="B20" s="81" t="s">
        <v>22</v>
      </c>
      <c r="C20" s="82">
        <v>6</v>
      </c>
      <c r="D20" s="83">
        <v>2514.17</v>
      </c>
      <c r="E20" s="82">
        <v>1</v>
      </c>
      <c r="F20" s="82" t="s">
        <v>81</v>
      </c>
      <c r="G20" s="84">
        <v>0</v>
      </c>
    </row>
    <row r="21" spans="1:7" x14ac:dyDescent="0.25">
      <c r="A21" s="80">
        <v>1</v>
      </c>
      <c r="B21" s="81" t="s">
        <v>124</v>
      </c>
      <c r="C21" s="82" t="s">
        <v>116</v>
      </c>
      <c r="D21" s="83">
        <v>3278.47</v>
      </c>
      <c r="E21" s="82" t="s">
        <v>81</v>
      </c>
      <c r="F21" s="82"/>
      <c r="G21" s="84">
        <v>1</v>
      </c>
    </row>
    <row r="22" spans="1:7" x14ac:dyDescent="0.25">
      <c r="A22" s="80">
        <v>1</v>
      </c>
      <c r="B22" s="81" t="s">
        <v>126</v>
      </c>
      <c r="C22" s="82">
        <v>8</v>
      </c>
      <c r="D22" s="83">
        <v>3187.42</v>
      </c>
      <c r="E22" s="82">
        <v>1</v>
      </c>
      <c r="F22" s="82" t="s">
        <v>81</v>
      </c>
      <c r="G22" s="84">
        <v>0</v>
      </c>
    </row>
    <row r="23" spans="1:7" s="48" customFormat="1" x14ac:dyDescent="0.25">
      <c r="A23" s="85">
        <v>1</v>
      </c>
      <c r="B23" s="134" t="s">
        <v>127</v>
      </c>
      <c r="C23" s="135">
        <v>4</v>
      </c>
      <c r="D23" s="87">
        <v>1522.36</v>
      </c>
      <c r="E23" s="133" t="s">
        <v>81</v>
      </c>
      <c r="F23" s="82" t="s">
        <v>81</v>
      </c>
      <c r="G23" s="88">
        <v>1</v>
      </c>
    </row>
    <row r="24" spans="1:7" x14ac:dyDescent="0.25">
      <c r="A24" s="80">
        <v>1</v>
      </c>
      <c r="B24" s="81" t="s">
        <v>119</v>
      </c>
      <c r="C24" s="82">
        <v>4</v>
      </c>
      <c r="D24" s="83">
        <v>1522.36</v>
      </c>
      <c r="E24" s="82">
        <v>1</v>
      </c>
      <c r="F24" s="82" t="s">
        <v>81</v>
      </c>
      <c r="G24" s="84">
        <v>0</v>
      </c>
    </row>
    <row r="25" spans="1:7" ht="15" customHeight="1" x14ac:dyDescent="0.25">
      <c r="A25" s="80">
        <v>1</v>
      </c>
      <c r="B25" s="81" t="s">
        <v>128</v>
      </c>
      <c r="C25" s="82">
        <v>9</v>
      </c>
      <c r="D25" s="83">
        <v>4871.55</v>
      </c>
      <c r="E25" s="82" t="s">
        <v>81</v>
      </c>
      <c r="F25" s="82" t="s">
        <v>81</v>
      </c>
      <c r="G25" s="84">
        <v>1</v>
      </c>
    </row>
    <row r="26" spans="1:7" ht="15" customHeight="1" x14ac:dyDescent="0.25">
      <c r="A26" s="80">
        <v>4</v>
      </c>
      <c r="B26" s="81" t="s">
        <v>129</v>
      </c>
      <c r="C26" s="82" t="s">
        <v>144</v>
      </c>
      <c r="D26" s="83">
        <v>8526.19</v>
      </c>
      <c r="E26" s="82">
        <v>2</v>
      </c>
      <c r="F26" s="82">
        <v>2</v>
      </c>
      <c r="G26" s="84">
        <v>2</v>
      </c>
    </row>
    <row r="27" spans="1:7" x14ac:dyDescent="0.25">
      <c r="A27" s="80">
        <v>1</v>
      </c>
      <c r="B27" s="81" t="s">
        <v>30</v>
      </c>
      <c r="C27" s="82">
        <v>7</v>
      </c>
      <c r="D27" s="83">
        <v>2294.9299999999998</v>
      </c>
      <c r="E27" s="82" t="s">
        <v>81</v>
      </c>
      <c r="F27" s="82" t="s">
        <v>81</v>
      </c>
      <c r="G27" s="84">
        <v>1</v>
      </c>
    </row>
    <row r="28" spans="1:7" x14ac:dyDescent="0.25">
      <c r="A28" s="80">
        <v>19</v>
      </c>
      <c r="B28" s="81" t="s">
        <v>31</v>
      </c>
      <c r="C28" s="82">
        <v>3</v>
      </c>
      <c r="D28" s="83">
        <v>1269.6199999999999</v>
      </c>
      <c r="E28" s="82">
        <v>18</v>
      </c>
      <c r="F28" s="82">
        <v>1</v>
      </c>
      <c r="G28" s="84">
        <v>1</v>
      </c>
    </row>
    <row r="29" spans="1:7" x14ac:dyDescent="0.25">
      <c r="A29" s="80">
        <v>1</v>
      </c>
      <c r="B29" s="81" t="s">
        <v>32</v>
      </c>
      <c r="C29" s="82">
        <v>6</v>
      </c>
      <c r="D29" s="83">
        <v>2514.17</v>
      </c>
      <c r="E29" s="82">
        <v>1</v>
      </c>
      <c r="F29" s="82" t="s">
        <v>120</v>
      </c>
      <c r="G29" s="84">
        <v>0</v>
      </c>
    </row>
    <row r="30" spans="1:7" x14ac:dyDescent="0.25">
      <c r="A30" s="80">
        <v>1</v>
      </c>
      <c r="B30" s="81" t="s">
        <v>33</v>
      </c>
      <c r="C30" s="82">
        <v>8</v>
      </c>
      <c r="D30" s="89">
        <v>6374.84</v>
      </c>
      <c r="E30" s="82">
        <v>1</v>
      </c>
      <c r="F30" s="82" t="s">
        <v>81</v>
      </c>
      <c r="G30" s="84">
        <v>0</v>
      </c>
    </row>
    <row r="31" spans="1:7" x14ac:dyDescent="0.25">
      <c r="A31" s="209">
        <v>2</v>
      </c>
      <c r="B31" s="203" t="s">
        <v>130</v>
      </c>
      <c r="C31" s="204">
        <v>8</v>
      </c>
      <c r="D31" s="91">
        <v>3187.42</v>
      </c>
      <c r="E31" s="205">
        <v>1</v>
      </c>
      <c r="F31" s="210" t="s">
        <v>81</v>
      </c>
      <c r="G31" s="211">
        <v>1</v>
      </c>
    </row>
    <row r="32" spans="1:7" x14ac:dyDescent="0.25">
      <c r="A32" s="209"/>
      <c r="B32" s="203"/>
      <c r="C32" s="204"/>
      <c r="D32" s="87">
        <v>6374.84</v>
      </c>
      <c r="E32" s="205"/>
      <c r="F32" s="210"/>
      <c r="G32" s="211"/>
    </row>
    <row r="33" spans="1:7" x14ac:dyDescent="0.25">
      <c r="A33" s="80">
        <v>2</v>
      </c>
      <c r="B33" s="81" t="s">
        <v>34</v>
      </c>
      <c r="C33" s="82">
        <v>5</v>
      </c>
      <c r="D33" s="93">
        <v>2069.4</v>
      </c>
      <c r="E33" s="82">
        <v>2</v>
      </c>
      <c r="F33" s="82" t="s">
        <v>81</v>
      </c>
      <c r="G33" s="84">
        <v>0</v>
      </c>
    </row>
    <row r="34" spans="1:7" x14ac:dyDescent="0.25">
      <c r="A34" s="80">
        <v>13</v>
      </c>
      <c r="B34" s="81" t="s">
        <v>35</v>
      </c>
      <c r="C34" s="82">
        <v>4</v>
      </c>
      <c r="D34" s="83">
        <v>1522.36</v>
      </c>
      <c r="E34" s="82">
        <v>9</v>
      </c>
      <c r="F34" s="82" t="s">
        <v>81</v>
      </c>
      <c r="G34" s="84">
        <v>4</v>
      </c>
    </row>
    <row r="35" spans="1:7" x14ac:dyDescent="0.25">
      <c r="A35" s="80">
        <v>12</v>
      </c>
      <c r="B35" s="81" t="s">
        <v>36</v>
      </c>
      <c r="C35" s="82">
        <v>1</v>
      </c>
      <c r="D35" s="94">
        <v>999.28</v>
      </c>
      <c r="E35" s="82">
        <v>12</v>
      </c>
      <c r="F35" s="82" t="s">
        <v>81</v>
      </c>
      <c r="G35" s="84">
        <v>0</v>
      </c>
    </row>
    <row r="36" spans="1:7" x14ac:dyDescent="0.25">
      <c r="A36" s="80">
        <v>1</v>
      </c>
      <c r="B36" s="81" t="s">
        <v>37</v>
      </c>
      <c r="C36" s="82">
        <v>7</v>
      </c>
      <c r="D36" s="83">
        <v>4589.8599999999997</v>
      </c>
      <c r="E36" s="82">
        <v>1</v>
      </c>
      <c r="F36" s="82" t="s">
        <v>81</v>
      </c>
      <c r="G36" s="84">
        <v>0</v>
      </c>
    </row>
    <row r="37" spans="1:7" x14ac:dyDescent="0.25">
      <c r="A37" s="80">
        <v>1</v>
      </c>
      <c r="B37" s="81" t="s">
        <v>125</v>
      </c>
      <c r="C37" s="82" t="s">
        <v>117</v>
      </c>
      <c r="D37" s="83">
        <v>3597.77</v>
      </c>
      <c r="E37" s="82">
        <v>1</v>
      </c>
      <c r="F37" s="82" t="s">
        <v>81</v>
      </c>
      <c r="G37" s="84">
        <v>0</v>
      </c>
    </row>
    <row r="38" spans="1:7" ht="15.75" thickBot="1" x14ac:dyDescent="0.3">
      <c r="A38" s="80">
        <v>52</v>
      </c>
      <c r="B38" s="81" t="s">
        <v>49</v>
      </c>
      <c r="C38" s="82" t="s">
        <v>50</v>
      </c>
      <c r="D38" s="83">
        <v>1570.68</v>
      </c>
      <c r="E38" s="82">
        <v>42</v>
      </c>
      <c r="F38" s="82">
        <v>4</v>
      </c>
      <c r="G38" s="84">
        <v>10</v>
      </c>
    </row>
    <row r="39" spans="1:7" ht="39" thickBot="1" x14ac:dyDescent="0.3">
      <c r="A39" s="72" t="s">
        <v>1</v>
      </c>
      <c r="B39" s="73" t="s">
        <v>2</v>
      </c>
      <c r="C39" s="73" t="s">
        <v>111</v>
      </c>
      <c r="D39" s="73" t="s">
        <v>112</v>
      </c>
      <c r="E39" s="136" t="s">
        <v>83</v>
      </c>
      <c r="F39" s="72" t="s">
        <v>84</v>
      </c>
      <c r="G39" s="74" t="s">
        <v>72</v>
      </c>
    </row>
    <row r="40" spans="1:7" ht="19.5" customHeight="1" x14ac:dyDescent="0.25">
      <c r="A40" s="80">
        <v>1</v>
      </c>
      <c r="B40" s="81" t="s">
        <v>39</v>
      </c>
      <c r="C40" s="82">
        <v>4</v>
      </c>
      <c r="D40" s="83">
        <v>1522.36</v>
      </c>
      <c r="E40" s="82">
        <v>1</v>
      </c>
      <c r="F40" s="97" t="s">
        <v>81</v>
      </c>
      <c r="G40" s="98">
        <v>0</v>
      </c>
    </row>
    <row r="41" spans="1:7" s="48" customFormat="1" x14ac:dyDescent="0.25">
      <c r="A41" s="85">
        <v>1</v>
      </c>
      <c r="B41" s="86" t="s">
        <v>40</v>
      </c>
      <c r="C41" s="135">
        <v>5</v>
      </c>
      <c r="D41" s="87">
        <v>2069.4</v>
      </c>
      <c r="E41" s="133" t="s">
        <v>81</v>
      </c>
      <c r="F41" s="133" t="s">
        <v>81</v>
      </c>
      <c r="G41" s="88">
        <v>1</v>
      </c>
    </row>
    <row r="42" spans="1:7" ht="20.25" customHeight="1" x14ac:dyDescent="0.25">
      <c r="A42" s="80">
        <v>16</v>
      </c>
      <c r="B42" s="81" t="s">
        <v>41</v>
      </c>
      <c r="C42" s="82">
        <v>1</v>
      </c>
      <c r="D42" s="94">
        <v>999.28</v>
      </c>
      <c r="E42" s="82">
        <v>16</v>
      </c>
      <c r="F42" s="133">
        <v>2</v>
      </c>
      <c r="G42" s="84">
        <v>0</v>
      </c>
    </row>
    <row r="43" spans="1:7" ht="15" customHeight="1" x14ac:dyDescent="0.25">
      <c r="A43" s="92">
        <v>2</v>
      </c>
      <c r="B43" s="90" t="s">
        <v>42</v>
      </c>
      <c r="C43" s="135">
        <v>1</v>
      </c>
      <c r="D43" s="132">
        <v>999.28</v>
      </c>
      <c r="E43" s="92">
        <v>1</v>
      </c>
      <c r="F43" s="133" t="s">
        <v>81</v>
      </c>
      <c r="G43" s="92">
        <v>1</v>
      </c>
    </row>
    <row r="44" spans="1:7" x14ac:dyDescent="0.25">
      <c r="A44" s="101">
        <v>1</v>
      </c>
      <c r="B44" s="131" t="s">
        <v>131</v>
      </c>
      <c r="C44" s="102">
        <v>6</v>
      </c>
      <c r="D44" s="93">
        <v>2514.17</v>
      </c>
      <c r="E44" s="102">
        <v>1</v>
      </c>
      <c r="F44" s="133" t="s">
        <v>81</v>
      </c>
      <c r="G44" s="103">
        <v>0</v>
      </c>
    </row>
    <row r="45" spans="1:7" x14ac:dyDescent="0.25">
      <c r="A45" s="95">
        <v>2</v>
      </c>
      <c r="B45" s="96" t="s">
        <v>132</v>
      </c>
      <c r="C45" s="97" t="s">
        <v>95</v>
      </c>
      <c r="D45" s="89">
        <v>1826.82</v>
      </c>
      <c r="E45" s="97">
        <v>2</v>
      </c>
      <c r="F45" s="133" t="s">
        <v>81</v>
      </c>
      <c r="G45" s="98">
        <v>0</v>
      </c>
    </row>
    <row r="46" spans="1:7" x14ac:dyDescent="0.25">
      <c r="A46" s="95">
        <v>1</v>
      </c>
      <c r="B46" s="96" t="s">
        <v>133</v>
      </c>
      <c r="C46" s="97">
        <v>7</v>
      </c>
      <c r="D46" s="89">
        <v>4589.8599999999997</v>
      </c>
      <c r="E46" s="97">
        <v>1</v>
      </c>
      <c r="F46" s="133" t="s">
        <v>81</v>
      </c>
      <c r="G46" s="98">
        <v>0</v>
      </c>
    </row>
    <row r="47" spans="1:7" ht="15" customHeight="1" x14ac:dyDescent="0.25">
      <c r="A47" s="80">
        <v>1</v>
      </c>
      <c r="B47" s="81" t="s">
        <v>134</v>
      </c>
      <c r="C47" s="82">
        <v>7</v>
      </c>
      <c r="D47" s="83">
        <v>4589.8599999999997</v>
      </c>
      <c r="E47" s="82">
        <v>1</v>
      </c>
      <c r="F47" s="133" t="s">
        <v>81</v>
      </c>
      <c r="G47" s="84">
        <v>0</v>
      </c>
    </row>
    <row r="48" spans="1:7" x14ac:dyDescent="0.25">
      <c r="A48" s="80">
        <v>2</v>
      </c>
      <c r="B48" s="81" t="s">
        <v>44</v>
      </c>
      <c r="C48" s="82">
        <v>2</v>
      </c>
      <c r="D48" s="94">
        <v>1061.1300000000001</v>
      </c>
      <c r="E48" s="82">
        <v>1</v>
      </c>
      <c r="F48" s="133" t="s">
        <v>81</v>
      </c>
      <c r="G48" s="84">
        <v>1</v>
      </c>
    </row>
    <row r="49" spans="1:15" x14ac:dyDescent="0.25">
      <c r="A49" s="80">
        <v>1</v>
      </c>
      <c r="B49" s="81" t="s">
        <v>45</v>
      </c>
      <c r="C49" s="82" t="s">
        <v>117</v>
      </c>
      <c r="D49" s="83">
        <v>3597.77</v>
      </c>
      <c r="E49" s="82">
        <v>1</v>
      </c>
      <c r="F49" s="133" t="s">
        <v>81</v>
      </c>
      <c r="G49" s="84">
        <v>0</v>
      </c>
    </row>
    <row r="50" spans="1:15" ht="15.75" thickBot="1" x14ac:dyDescent="0.3">
      <c r="A50" s="105">
        <v>8</v>
      </c>
      <c r="B50" s="106" t="s">
        <v>46</v>
      </c>
      <c r="C50" s="107">
        <v>1</v>
      </c>
      <c r="D50" s="108">
        <v>999.28</v>
      </c>
      <c r="E50" s="107">
        <v>8</v>
      </c>
      <c r="F50" s="133">
        <v>1</v>
      </c>
      <c r="G50" s="109">
        <v>0</v>
      </c>
      <c r="H50" s="212"/>
      <c r="I50" s="212"/>
      <c r="J50" s="212"/>
      <c r="K50" s="212"/>
      <c r="L50" s="212"/>
      <c r="M50" s="212"/>
      <c r="N50" s="212"/>
      <c r="O50" s="71"/>
    </row>
    <row r="51" spans="1:15" x14ac:dyDescent="0.25">
      <c r="A51" s="195"/>
      <c r="B51" s="195"/>
      <c r="C51" s="195"/>
      <c r="D51" s="195"/>
      <c r="E51" s="195"/>
      <c r="F51" s="195"/>
      <c r="G51" s="195"/>
      <c r="H51" s="71"/>
      <c r="I51" s="71"/>
      <c r="J51" s="71"/>
      <c r="K51" s="71"/>
      <c r="L51" s="71"/>
      <c r="M51" s="71"/>
      <c r="N51" s="71"/>
      <c r="O51" s="71"/>
    </row>
    <row r="52" spans="1:15" ht="19.5" customHeight="1" thickBot="1" x14ac:dyDescent="0.3">
      <c r="A52" s="196" t="s">
        <v>121</v>
      </c>
      <c r="B52" s="196"/>
      <c r="C52" s="196"/>
      <c r="D52" s="196"/>
      <c r="E52" s="196"/>
      <c r="F52" s="196"/>
      <c r="G52" s="196"/>
    </row>
    <row r="53" spans="1:15" ht="26.25" customHeight="1" thickBot="1" x14ac:dyDescent="0.3">
      <c r="A53" s="72" t="s">
        <v>1</v>
      </c>
      <c r="B53" s="73" t="s">
        <v>2</v>
      </c>
      <c r="C53" s="73" t="s">
        <v>52</v>
      </c>
      <c r="D53" s="73" t="s">
        <v>53</v>
      </c>
      <c r="E53" s="73" t="s">
        <v>83</v>
      </c>
      <c r="F53" s="73" t="s">
        <v>86</v>
      </c>
      <c r="G53" s="74" t="s">
        <v>5</v>
      </c>
    </row>
    <row r="54" spans="1:15" ht="25.5" x14ac:dyDescent="0.25">
      <c r="A54" s="110">
        <v>1</v>
      </c>
      <c r="B54" s="114" t="s">
        <v>98</v>
      </c>
      <c r="C54" s="93">
        <v>1299.07</v>
      </c>
      <c r="D54" s="93">
        <v>2676.45</v>
      </c>
      <c r="E54" s="111" t="s">
        <v>81</v>
      </c>
      <c r="F54" s="111" t="s">
        <v>81</v>
      </c>
      <c r="G54" s="112">
        <v>1</v>
      </c>
    </row>
    <row r="55" spans="1:15" ht="15" customHeight="1" x14ac:dyDescent="0.25">
      <c r="A55" s="80">
        <v>1</v>
      </c>
      <c r="B55" s="113" t="s">
        <v>97</v>
      </c>
      <c r="C55" s="83" t="s">
        <v>81</v>
      </c>
      <c r="D55" s="83">
        <v>3597.76</v>
      </c>
      <c r="E55" s="82" t="s">
        <v>81</v>
      </c>
      <c r="F55" s="82">
        <v>1</v>
      </c>
      <c r="G55" s="84">
        <v>0</v>
      </c>
    </row>
    <row r="56" spans="1:15" ht="25.5" x14ac:dyDescent="0.25">
      <c r="A56" s="110">
        <v>3</v>
      </c>
      <c r="B56" s="114" t="s">
        <v>99</v>
      </c>
      <c r="C56" s="93">
        <v>799.43</v>
      </c>
      <c r="D56" s="115">
        <v>1784.78</v>
      </c>
      <c r="E56" s="111">
        <v>1</v>
      </c>
      <c r="F56" s="111">
        <v>1</v>
      </c>
      <c r="G56" s="112">
        <v>1</v>
      </c>
    </row>
    <row r="57" spans="1:15" ht="25.5" x14ac:dyDescent="0.25">
      <c r="A57" s="80">
        <v>1</v>
      </c>
      <c r="B57" s="113" t="s">
        <v>113</v>
      </c>
      <c r="C57" s="116">
        <v>999.29</v>
      </c>
      <c r="D57" s="93">
        <v>2676.45</v>
      </c>
      <c r="E57" s="97" t="s">
        <v>81</v>
      </c>
      <c r="F57" s="97">
        <v>1</v>
      </c>
      <c r="G57" s="98">
        <v>0</v>
      </c>
    </row>
    <row r="58" spans="1:15" ht="38.25" x14ac:dyDescent="0.25">
      <c r="A58" s="80">
        <v>6</v>
      </c>
      <c r="B58" s="113" t="s">
        <v>135</v>
      </c>
      <c r="C58" s="93">
        <v>799.43</v>
      </c>
      <c r="D58" s="115">
        <v>1784.78</v>
      </c>
      <c r="E58" s="82" t="s">
        <v>81</v>
      </c>
      <c r="F58" s="82">
        <v>6</v>
      </c>
      <c r="G58" s="84">
        <v>0</v>
      </c>
    </row>
    <row r="59" spans="1:15" ht="25.5" x14ac:dyDescent="0.25">
      <c r="A59" s="80">
        <v>1</v>
      </c>
      <c r="B59" s="113" t="s">
        <v>100</v>
      </c>
      <c r="C59" s="93">
        <v>799.43</v>
      </c>
      <c r="D59" s="93" t="s">
        <v>81</v>
      </c>
      <c r="E59" s="82">
        <v>0</v>
      </c>
      <c r="F59" s="82" t="s">
        <v>81</v>
      </c>
      <c r="G59" s="84">
        <v>1</v>
      </c>
    </row>
    <row r="60" spans="1:15" ht="25.5" x14ac:dyDescent="0.25">
      <c r="A60" s="80">
        <v>1</v>
      </c>
      <c r="B60" s="113" t="s">
        <v>136</v>
      </c>
      <c r="C60" s="83">
        <v>499.64</v>
      </c>
      <c r="D60" s="83" t="s">
        <v>81</v>
      </c>
      <c r="E60" s="82" t="s">
        <v>81</v>
      </c>
      <c r="F60" s="82" t="s">
        <v>81</v>
      </c>
      <c r="G60" s="84">
        <v>1</v>
      </c>
    </row>
    <row r="61" spans="1:15" ht="25.5" x14ac:dyDescent="0.25">
      <c r="A61" s="80">
        <v>1</v>
      </c>
      <c r="B61" s="113" t="s">
        <v>101</v>
      </c>
      <c r="C61" s="93">
        <v>899.36</v>
      </c>
      <c r="D61" s="93">
        <v>2186.88</v>
      </c>
      <c r="E61" s="82" t="s">
        <v>81</v>
      </c>
      <c r="F61" s="82">
        <v>1</v>
      </c>
      <c r="G61" s="84">
        <v>0</v>
      </c>
    </row>
    <row r="62" spans="1:15" ht="25.5" x14ac:dyDescent="0.25">
      <c r="A62" s="80">
        <v>1</v>
      </c>
      <c r="B62" s="113" t="s">
        <v>102</v>
      </c>
      <c r="C62" s="93">
        <v>899.36</v>
      </c>
      <c r="D62" s="93">
        <v>2186.88</v>
      </c>
      <c r="E62" s="82">
        <v>1</v>
      </c>
      <c r="F62" s="82" t="s">
        <v>81</v>
      </c>
      <c r="G62" s="84">
        <v>0</v>
      </c>
    </row>
    <row r="63" spans="1:15" ht="25.5" x14ac:dyDescent="0.25">
      <c r="A63" s="80">
        <v>1</v>
      </c>
      <c r="B63" s="113" t="s">
        <v>103</v>
      </c>
      <c r="C63" s="93">
        <v>899.36</v>
      </c>
      <c r="D63" s="93">
        <v>2186.88</v>
      </c>
      <c r="E63" s="82">
        <v>1</v>
      </c>
      <c r="F63" s="82" t="s">
        <v>81</v>
      </c>
      <c r="G63" s="84">
        <v>0</v>
      </c>
    </row>
    <row r="64" spans="1:15" ht="51" x14ac:dyDescent="0.25">
      <c r="A64" s="95">
        <v>1</v>
      </c>
      <c r="B64" s="117" t="s">
        <v>104</v>
      </c>
      <c r="C64" s="93">
        <v>899.36</v>
      </c>
      <c r="D64" s="93">
        <v>2186.88</v>
      </c>
      <c r="E64" s="82" t="s">
        <v>81</v>
      </c>
      <c r="F64" s="82">
        <v>1</v>
      </c>
      <c r="G64" s="84">
        <v>0</v>
      </c>
    </row>
    <row r="65" spans="1:7" ht="25.5" x14ac:dyDescent="0.25">
      <c r="A65" s="80">
        <v>1</v>
      </c>
      <c r="B65" s="113" t="s">
        <v>108</v>
      </c>
      <c r="C65" s="83" t="s">
        <v>81</v>
      </c>
      <c r="D65" s="83">
        <v>3597.76</v>
      </c>
      <c r="E65" s="82" t="s">
        <v>81</v>
      </c>
      <c r="F65" s="82">
        <f>-C259</f>
        <v>0</v>
      </c>
      <c r="G65" s="84">
        <v>1</v>
      </c>
    </row>
    <row r="66" spans="1:7" ht="38.25" x14ac:dyDescent="0.25">
      <c r="A66" s="80">
        <v>1</v>
      </c>
      <c r="B66" s="113" t="s">
        <v>105</v>
      </c>
      <c r="C66" s="83">
        <v>899.36</v>
      </c>
      <c r="D66" s="83">
        <v>2186.88</v>
      </c>
      <c r="E66" s="82" t="s">
        <v>81</v>
      </c>
      <c r="F66" s="82">
        <v>1</v>
      </c>
      <c r="G66" s="84">
        <v>0</v>
      </c>
    </row>
    <row r="67" spans="1:7" ht="26.25" thickBot="1" x14ac:dyDescent="0.3">
      <c r="A67" s="80">
        <v>1</v>
      </c>
      <c r="B67" s="113" t="s">
        <v>114</v>
      </c>
      <c r="C67" s="83">
        <v>799.43</v>
      </c>
      <c r="D67" s="83" t="s">
        <v>81</v>
      </c>
      <c r="E67" s="82" t="s">
        <v>81</v>
      </c>
      <c r="F67" s="82" t="s">
        <v>81</v>
      </c>
      <c r="G67" s="84">
        <v>1</v>
      </c>
    </row>
    <row r="68" spans="1:7" ht="29.25" customHeight="1" thickBot="1" x14ac:dyDescent="0.3">
      <c r="A68" s="72" t="s">
        <v>1</v>
      </c>
      <c r="B68" s="73" t="s">
        <v>2</v>
      </c>
      <c r="C68" s="140" t="s">
        <v>52</v>
      </c>
      <c r="D68" s="73" t="s">
        <v>53</v>
      </c>
      <c r="E68" s="73" t="s">
        <v>83</v>
      </c>
      <c r="F68" s="73" t="s">
        <v>86</v>
      </c>
      <c r="G68" s="74" t="s">
        <v>5</v>
      </c>
    </row>
    <row r="69" spans="1:7" x14ac:dyDescent="0.25">
      <c r="A69" s="80">
        <v>1</v>
      </c>
      <c r="B69" s="113" t="s">
        <v>115</v>
      </c>
      <c r="C69" s="83">
        <v>499.64</v>
      </c>
      <c r="D69" s="83" t="s">
        <v>81</v>
      </c>
      <c r="E69" s="82" t="s">
        <v>81</v>
      </c>
      <c r="F69" s="82" t="s">
        <v>81</v>
      </c>
      <c r="G69" s="84">
        <v>1</v>
      </c>
    </row>
    <row r="70" spans="1:7" ht="63.75" x14ac:dyDescent="0.25">
      <c r="A70" s="80">
        <v>1</v>
      </c>
      <c r="B70" s="113" t="s">
        <v>109</v>
      </c>
      <c r="C70" s="83">
        <v>1399</v>
      </c>
      <c r="D70" s="83">
        <v>5120.62</v>
      </c>
      <c r="E70" s="82" t="s">
        <v>81</v>
      </c>
      <c r="F70" s="82">
        <v>1</v>
      </c>
      <c r="G70" s="84">
        <v>0</v>
      </c>
    </row>
    <row r="71" spans="1:7" ht="38.25" x14ac:dyDescent="0.25">
      <c r="A71" s="80">
        <v>1</v>
      </c>
      <c r="B71" s="113" t="s">
        <v>106</v>
      </c>
      <c r="C71" s="83">
        <v>899.36</v>
      </c>
      <c r="D71" s="83">
        <v>2186.88</v>
      </c>
      <c r="E71" s="82" t="s">
        <v>81</v>
      </c>
      <c r="F71" s="82" t="s">
        <v>81</v>
      </c>
      <c r="G71" s="84">
        <v>1</v>
      </c>
    </row>
    <row r="72" spans="1:7" ht="25.5" x14ac:dyDescent="0.25">
      <c r="A72" s="80">
        <v>1</v>
      </c>
      <c r="B72" s="113" t="s">
        <v>110</v>
      </c>
      <c r="C72" s="104">
        <v>999.29</v>
      </c>
      <c r="D72" s="83">
        <v>2676.45</v>
      </c>
      <c r="E72" s="82" t="s">
        <v>81</v>
      </c>
      <c r="F72" s="82" t="s">
        <v>81</v>
      </c>
      <c r="G72" s="84">
        <v>1</v>
      </c>
    </row>
    <row r="73" spans="1:7" ht="25.5" x14ac:dyDescent="0.25">
      <c r="A73" s="80">
        <v>1</v>
      </c>
      <c r="B73" s="125" t="s">
        <v>107</v>
      </c>
      <c r="C73" s="83">
        <v>899.36</v>
      </c>
      <c r="D73" s="83">
        <v>2186.88</v>
      </c>
      <c r="E73" s="82">
        <v>1</v>
      </c>
      <c r="F73" s="82" t="s">
        <v>81</v>
      </c>
      <c r="G73" s="84">
        <v>0</v>
      </c>
    </row>
    <row r="74" spans="1:7" x14ac:dyDescent="0.25">
      <c r="A74" s="99"/>
      <c r="B74" s="120"/>
      <c r="C74" s="137"/>
      <c r="D74" s="100"/>
      <c r="E74" s="99"/>
      <c r="F74" s="99"/>
      <c r="G74" s="121"/>
    </row>
    <row r="75" spans="1:7" ht="19.5" customHeight="1" thickBot="1" x14ac:dyDescent="0.3">
      <c r="A75" s="197" t="s">
        <v>122</v>
      </c>
      <c r="B75" s="198"/>
      <c r="C75" s="198"/>
      <c r="D75" s="198"/>
      <c r="E75" s="198"/>
      <c r="F75" s="198"/>
      <c r="G75" s="198"/>
    </row>
    <row r="76" spans="1:7" ht="39" thickBot="1" x14ac:dyDescent="0.3">
      <c r="A76" s="123" t="s">
        <v>1</v>
      </c>
      <c r="B76" s="73" t="s">
        <v>2</v>
      </c>
      <c r="C76" s="73" t="s">
        <v>3</v>
      </c>
      <c r="D76" s="73" t="s">
        <v>54</v>
      </c>
      <c r="E76" s="73" t="s">
        <v>83</v>
      </c>
      <c r="F76" s="73" t="s">
        <v>87</v>
      </c>
      <c r="G76" s="74" t="s">
        <v>5</v>
      </c>
    </row>
    <row r="77" spans="1:7" ht="25.5" x14ac:dyDescent="0.25">
      <c r="A77" s="124">
        <v>1</v>
      </c>
      <c r="B77" s="125" t="s">
        <v>73</v>
      </c>
      <c r="C77" s="82" t="s">
        <v>76</v>
      </c>
      <c r="D77" s="93">
        <v>11596.62</v>
      </c>
      <c r="E77" s="82" t="s">
        <v>81</v>
      </c>
      <c r="F77" s="82">
        <v>1</v>
      </c>
      <c r="G77" s="84">
        <v>0</v>
      </c>
    </row>
    <row r="78" spans="1:7" ht="25.5" x14ac:dyDescent="0.25">
      <c r="A78" s="126">
        <v>1</v>
      </c>
      <c r="B78" s="127" t="s">
        <v>74</v>
      </c>
      <c r="C78" s="82" t="s">
        <v>76</v>
      </c>
      <c r="D78" s="83">
        <v>5798.31</v>
      </c>
      <c r="E78" s="97" t="s">
        <v>81</v>
      </c>
      <c r="F78" s="97">
        <v>1</v>
      </c>
      <c r="G78" s="98">
        <v>0</v>
      </c>
    </row>
    <row r="79" spans="1:7" ht="25.5" x14ac:dyDescent="0.25">
      <c r="A79" s="126">
        <v>7</v>
      </c>
      <c r="B79" s="127" t="s">
        <v>71</v>
      </c>
      <c r="C79" s="82" t="s">
        <v>76</v>
      </c>
      <c r="D79" s="93">
        <v>4953.8900000000003</v>
      </c>
      <c r="E79" s="97">
        <v>3</v>
      </c>
      <c r="F79" s="97">
        <v>5</v>
      </c>
      <c r="G79" s="98">
        <v>0</v>
      </c>
    </row>
    <row r="80" spans="1:7" ht="15.75" thickBot="1" x14ac:dyDescent="0.3">
      <c r="A80" s="128">
        <v>5</v>
      </c>
      <c r="B80" s="118" t="s">
        <v>75</v>
      </c>
      <c r="C80" s="129">
        <v>3</v>
      </c>
      <c r="D80" s="130">
        <v>1269.6199999999999</v>
      </c>
      <c r="E80" s="107" t="s">
        <v>81</v>
      </c>
      <c r="F80" s="107">
        <v>5</v>
      </c>
      <c r="G80" s="119">
        <v>0</v>
      </c>
    </row>
    <row r="81" spans="1:7" x14ac:dyDescent="0.25">
      <c r="A81" s="122"/>
      <c r="B81" s="122"/>
      <c r="C81" s="138"/>
      <c r="D81" s="122"/>
      <c r="E81" s="122"/>
      <c r="F81" s="122"/>
      <c r="G81" s="122"/>
    </row>
    <row r="82" spans="1:7" x14ac:dyDescent="0.25">
      <c r="A82" s="199" t="s">
        <v>89</v>
      </c>
      <c r="B82" s="199"/>
      <c r="C82" s="199"/>
      <c r="D82" s="199"/>
      <c r="E82" s="199"/>
      <c r="F82" s="199"/>
      <c r="G82" s="199"/>
    </row>
    <row r="83" spans="1:7" x14ac:dyDescent="0.25">
      <c r="A83" s="200"/>
      <c r="B83" s="200"/>
      <c r="C83" s="200"/>
      <c r="D83" s="200"/>
      <c r="E83" s="200"/>
      <c r="F83" s="200"/>
      <c r="G83" s="200"/>
    </row>
    <row r="84" spans="1:7" x14ac:dyDescent="0.25">
      <c r="A84" s="122" t="s">
        <v>139</v>
      </c>
      <c r="B84" s="122"/>
      <c r="C84" s="138"/>
      <c r="D84" s="122"/>
      <c r="E84" s="122"/>
      <c r="F84" s="122"/>
      <c r="G84" s="122"/>
    </row>
    <row r="85" spans="1:7" x14ac:dyDescent="0.25">
      <c r="A85" s="122" t="s">
        <v>140</v>
      </c>
      <c r="B85" s="122"/>
      <c r="C85" s="138"/>
      <c r="D85" s="122"/>
      <c r="E85" s="122"/>
      <c r="F85" s="122"/>
      <c r="G85" s="122"/>
    </row>
    <row r="86" spans="1:7" x14ac:dyDescent="0.25">
      <c r="A86" s="122" t="s">
        <v>142</v>
      </c>
      <c r="B86" s="122"/>
      <c r="C86" s="138"/>
      <c r="D86" s="122"/>
      <c r="E86" s="122"/>
      <c r="F86" s="122"/>
      <c r="G86" s="122"/>
    </row>
    <row r="87" spans="1:7" x14ac:dyDescent="0.25">
      <c r="A87" s="122" t="s">
        <v>145</v>
      </c>
      <c r="B87" s="122"/>
      <c r="C87" s="138"/>
      <c r="D87" s="122"/>
      <c r="E87" s="122"/>
      <c r="F87" s="122"/>
      <c r="G87" s="122"/>
    </row>
    <row r="88" spans="1:7" x14ac:dyDescent="0.25">
      <c r="A88" s="122"/>
      <c r="B88" s="122"/>
      <c r="C88" s="138"/>
      <c r="D88" s="122"/>
      <c r="E88" s="189" t="s">
        <v>146</v>
      </c>
      <c r="F88" s="190"/>
      <c r="G88" s="190"/>
    </row>
    <row r="89" spans="1:7" x14ac:dyDescent="0.25">
      <c r="A89" s="122"/>
      <c r="B89" s="122"/>
      <c r="C89" s="138"/>
      <c r="D89" s="122"/>
      <c r="E89" s="122"/>
      <c r="F89" s="122"/>
      <c r="G89" s="122"/>
    </row>
    <row r="90" spans="1:7" x14ac:dyDescent="0.25">
      <c r="A90" s="122"/>
      <c r="B90" s="122"/>
      <c r="C90" s="138"/>
      <c r="D90" s="122"/>
      <c r="E90" s="122"/>
      <c r="F90" s="122"/>
      <c r="G90" s="122"/>
    </row>
    <row r="91" spans="1:7" x14ac:dyDescent="0.25">
      <c r="A91" s="122"/>
      <c r="B91" s="122"/>
      <c r="C91" s="138"/>
      <c r="D91" s="122"/>
      <c r="E91" s="122"/>
      <c r="F91" s="122"/>
      <c r="G91" s="122"/>
    </row>
    <row r="92" spans="1:7" x14ac:dyDescent="0.25">
      <c r="A92" s="122"/>
      <c r="B92" s="122"/>
      <c r="C92" s="138"/>
      <c r="D92" s="122"/>
      <c r="E92" s="122"/>
      <c r="F92" s="122"/>
      <c r="G92" s="122"/>
    </row>
    <row r="93" spans="1:7" x14ac:dyDescent="0.25">
      <c r="A93" s="122"/>
      <c r="B93" s="122"/>
      <c r="C93" s="138"/>
      <c r="D93" s="122"/>
      <c r="E93" s="122"/>
      <c r="F93" s="122"/>
      <c r="G93" s="122"/>
    </row>
    <row r="94" spans="1:7" x14ac:dyDescent="0.25">
      <c r="A94" s="122"/>
      <c r="B94" s="122"/>
      <c r="C94" s="138"/>
      <c r="D94" s="122"/>
      <c r="E94" s="122"/>
      <c r="F94" s="122"/>
      <c r="G94" s="122"/>
    </row>
    <row r="95" spans="1:7" x14ac:dyDescent="0.25">
      <c r="A95" s="122"/>
      <c r="B95" s="122"/>
      <c r="C95" s="138"/>
      <c r="D95" s="122"/>
      <c r="E95" s="122"/>
      <c r="F95" s="122"/>
      <c r="G95" s="122"/>
    </row>
    <row r="96" spans="1:7" x14ac:dyDescent="0.25">
      <c r="A96" s="122"/>
      <c r="B96" s="122"/>
      <c r="C96" s="138"/>
      <c r="D96" s="122"/>
      <c r="E96" s="122"/>
      <c r="F96" s="122"/>
      <c r="G96" s="122"/>
    </row>
    <row r="97" spans="1:7" x14ac:dyDescent="0.25">
      <c r="A97" s="122"/>
      <c r="B97" s="122"/>
      <c r="C97" s="138"/>
      <c r="D97" s="122"/>
      <c r="E97" s="122"/>
      <c r="F97" s="122"/>
      <c r="G97" s="122"/>
    </row>
    <row r="98" spans="1:7" x14ac:dyDescent="0.25">
      <c r="A98" s="122"/>
      <c r="B98" s="122"/>
      <c r="C98" s="138"/>
      <c r="D98" s="122"/>
      <c r="E98" s="122"/>
      <c r="F98" s="122"/>
      <c r="G98" s="122"/>
    </row>
  </sheetData>
  <sortState ref="A56:G77">
    <sortCondition ref="B56:B77"/>
  </sortState>
  <mergeCells count="16">
    <mergeCell ref="A1:G1"/>
    <mergeCell ref="A2:G2"/>
    <mergeCell ref="A3:G3"/>
    <mergeCell ref="A31:A32"/>
    <mergeCell ref="B31:B32"/>
    <mergeCell ref="C31:C32"/>
    <mergeCell ref="E31:E32"/>
    <mergeCell ref="F31:F32"/>
    <mergeCell ref="G31:G32"/>
    <mergeCell ref="H50:N50"/>
    <mergeCell ref="A83:G83"/>
    <mergeCell ref="E88:G88"/>
    <mergeCell ref="A52:G52"/>
    <mergeCell ref="A82:G82"/>
    <mergeCell ref="A75:G75"/>
    <mergeCell ref="A51:G51"/>
  </mergeCells>
  <printOptions horizontalCentered="1"/>
  <pageMargins left="0.31496062992125984" right="0.11811023622047245" top="1.7322834645669292" bottom="0.72" header="0.15748031496062992" footer="0.15748031496062992"/>
  <pageSetup paperSize="9" orientation="portrait" r:id="rId1"/>
  <headerFooter>
    <oddHeader xml:space="preserve">&amp;C
&amp;"Arial,Normal"&amp;10&amp;G
Estado do Rio Grande do Sul
Prefeitura Municipal de Jari
Secretaria Municipal da Administração e Planejamento
CNPJ: 01.609.402/0001-50         E-mail: administracao@jari.rs.gov.br&amp;"-,Regular"&amp;11
</oddHeader>
    <oddFooter>&amp;C______________________________________________________________________________________________________
Rua Barão do Triunfo, 193 - CEP 98175-000 - Jari – RS  fone/fax  55 3272 9030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O125"/>
  <sheetViews>
    <sheetView view="pageLayout" topLeftCell="A67" workbookViewId="0">
      <selection activeCell="B73" sqref="B73"/>
    </sheetView>
  </sheetViews>
  <sheetFormatPr defaultRowHeight="15" x14ac:dyDescent="0.25"/>
  <cols>
    <col min="1" max="1" width="8.7109375" customWidth="1"/>
    <col min="2" max="2" width="29.140625" customWidth="1"/>
    <col min="3" max="4" width="10.140625" customWidth="1"/>
    <col min="5" max="5" width="14.85546875" customWidth="1"/>
    <col min="6" max="6" width="15.42578125" customWidth="1"/>
    <col min="7" max="7" width="11.140625" customWidth="1"/>
  </cols>
  <sheetData>
    <row r="1" spans="1:7" ht="60.75" customHeight="1" x14ac:dyDescent="0.25">
      <c r="A1" s="1"/>
      <c r="B1" s="220" t="s">
        <v>0</v>
      </c>
      <c r="C1" s="220"/>
      <c r="D1" s="220"/>
      <c r="E1" s="220"/>
      <c r="F1" s="220"/>
      <c r="G1" s="221"/>
    </row>
    <row r="2" spans="1:7" ht="42" customHeight="1" x14ac:dyDescent="0.25">
      <c r="A2" s="225" t="s">
        <v>77</v>
      </c>
      <c r="B2" s="226"/>
      <c r="C2" s="226"/>
      <c r="D2" s="226"/>
      <c r="E2" s="226"/>
      <c r="F2" s="226"/>
      <c r="G2" s="226"/>
    </row>
    <row r="3" spans="1:7" ht="15" customHeight="1" thickBot="1" x14ac:dyDescent="0.3">
      <c r="A3" s="222"/>
      <c r="B3" s="222"/>
      <c r="C3" s="222"/>
      <c r="D3" s="222"/>
      <c r="E3" s="222"/>
      <c r="F3" s="222"/>
      <c r="G3" s="222"/>
    </row>
    <row r="4" spans="1:7" ht="19.5" thickBot="1" x14ac:dyDescent="0.3">
      <c r="A4" s="216" t="s">
        <v>47</v>
      </c>
      <c r="B4" s="217"/>
      <c r="C4" s="217"/>
      <c r="D4" s="217"/>
      <c r="E4" s="217"/>
      <c r="F4" s="217"/>
      <c r="G4" s="218"/>
    </row>
    <row r="5" spans="1:7" ht="26.25" thickBot="1" x14ac:dyDescent="0.3">
      <c r="A5" s="17" t="s">
        <v>1</v>
      </c>
      <c r="B5" s="18" t="s">
        <v>2</v>
      </c>
      <c r="C5" s="18" t="s">
        <v>3</v>
      </c>
      <c r="D5" s="18" t="s">
        <v>4</v>
      </c>
      <c r="E5" s="18" t="s">
        <v>83</v>
      </c>
      <c r="F5" s="18" t="s">
        <v>84</v>
      </c>
      <c r="G5" s="19" t="s">
        <v>72</v>
      </c>
    </row>
    <row r="6" spans="1:7" ht="25.5" x14ac:dyDescent="0.25">
      <c r="A6" s="38">
        <v>9</v>
      </c>
      <c r="B6" s="39" t="s">
        <v>6</v>
      </c>
      <c r="C6" s="40" t="s">
        <v>7</v>
      </c>
      <c r="D6" s="41">
        <v>1249.8900000000001</v>
      </c>
      <c r="E6" s="40">
        <v>8</v>
      </c>
      <c r="F6" s="40">
        <v>0</v>
      </c>
      <c r="G6" s="46">
        <v>1</v>
      </c>
    </row>
    <row r="7" spans="1:7" ht="25.5" x14ac:dyDescent="0.25">
      <c r="A7" s="36">
        <v>1</v>
      </c>
      <c r="B7" s="37" t="s">
        <v>8</v>
      </c>
      <c r="C7" s="12">
        <v>5</v>
      </c>
      <c r="D7" s="2">
        <v>1916.43</v>
      </c>
      <c r="E7" s="12">
        <v>1</v>
      </c>
      <c r="F7" s="12">
        <v>0</v>
      </c>
      <c r="G7" s="43">
        <v>0</v>
      </c>
    </row>
    <row r="8" spans="1:7" ht="25.5" x14ac:dyDescent="0.25">
      <c r="A8" s="36">
        <v>2</v>
      </c>
      <c r="B8" s="37" t="s">
        <v>9</v>
      </c>
      <c r="C8" s="12">
        <v>5</v>
      </c>
      <c r="D8" s="2">
        <v>1916.43</v>
      </c>
      <c r="E8" s="12">
        <v>2</v>
      </c>
      <c r="F8" s="12">
        <v>1</v>
      </c>
      <c r="G8" s="43">
        <v>0</v>
      </c>
    </row>
    <row r="9" spans="1:7" ht="15" customHeight="1" x14ac:dyDescent="0.25">
      <c r="A9" s="36">
        <v>1</v>
      </c>
      <c r="B9" s="37" t="s">
        <v>12</v>
      </c>
      <c r="C9" s="12">
        <v>7</v>
      </c>
      <c r="D9" s="2">
        <v>4250.58</v>
      </c>
      <c r="E9" s="12">
        <v>1</v>
      </c>
      <c r="F9" s="12">
        <v>0</v>
      </c>
      <c r="G9" s="43">
        <v>0</v>
      </c>
    </row>
    <row r="10" spans="1:7" s="48" customFormat="1" ht="25.5" x14ac:dyDescent="0.25">
      <c r="A10" s="36">
        <v>1</v>
      </c>
      <c r="B10" s="37" t="s">
        <v>14</v>
      </c>
      <c r="C10" s="12" t="s">
        <v>15</v>
      </c>
      <c r="D10" s="2">
        <v>1691.78</v>
      </c>
      <c r="E10" s="12">
        <v>1</v>
      </c>
      <c r="F10" s="12">
        <v>0</v>
      </c>
      <c r="G10" s="43">
        <v>0</v>
      </c>
    </row>
    <row r="11" spans="1:7" ht="15" customHeight="1" x14ac:dyDescent="0.25">
      <c r="A11" s="36">
        <v>5</v>
      </c>
      <c r="B11" s="37" t="s">
        <v>10</v>
      </c>
      <c r="C11" s="12">
        <v>4</v>
      </c>
      <c r="D11" s="2">
        <v>1409.83</v>
      </c>
      <c r="E11" s="12">
        <v>5</v>
      </c>
      <c r="F11" s="12">
        <v>0</v>
      </c>
      <c r="G11" s="43">
        <v>0</v>
      </c>
    </row>
    <row r="12" spans="1:7" x14ac:dyDescent="0.25">
      <c r="A12" s="61">
        <v>1</v>
      </c>
      <c r="B12" s="62" t="s">
        <v>11</v>
      </c>
      <c r="C12" s="63">
        <v>7</v>
      </c>
      <c r="D12" s="60">
        <v>2125.29</v>
      </c>
      <c r="E12" s="63">
        <v>0</v>
      </c>
      <c r="F12" s="63">
        <v>0</v>
      </c>
      <c r="G12" s="64">
        <v>1</v>
      </c>
    </row>
    <row r="13" spans="1:7" ht="15" customHeight="1" x14ac:dyDescent="0.25">
      <c r="A13" s="36">
        <v>17</v>
      </c>
      <c r="B13" s="37" t="s">
        <v>13</v>
      </c>
      <c r="C13" s="12">
        <v>4</v>
      </c>
      <c r="D13" s="2">
        <v>1409.83</v>
      </c>
      <c r="E13" s="12">
        <v>14</v>
      </c>
      <c r="F13" s="12">
        <v>1</v>
      </c>
      <c r="G13" s="43">
        <v>3</v>
      </c>
    </row>
    <row r="14" spans="1:7" ht="15" customHeight="1" x14ac:dyDescent="0.25">
      <c r="A14" s="36">
        <v>2</v>
      </c>
      <c r="B14" s="37" t="s">
        <v>16</v>
      </c>
      <c r="C14" s="12" t="s">
        <v>15</v>
      </c>
      <c r="D14" s="2">
        <v>1691.78</v>
      </c>
      <c r="E14" s="12">
        <v>2</v>
      </c>
      <c r="F14" s="12">
        <v>0</v>
      </c>
      <c r="G14" s="43">
        <v>0</v>
      </c>
    </row>
    <row r="15" spans="1:7" ht="25.5" x14ac:dyDescent="0.25">
      <c r="A15" s="36">
        <v>1</v>
      </c>
      <c r="B15" s="37" t="s">
        <v>17</v>
      </c>
      <c r="C15" s="12" t="s">
        <v>18</v>
      </c>
      <c r="D15" s="2">
        <v>3331.82</v>
      </c>
      <c r="E15" s="12">
        <v>1</v>
      </c>
      <c r="F15" s="12">
        <v>0</v>
      </c>
      <c r="G15" s="43">
        <v>0</v>
      </c>
    </row>
    <row r="16" spans="1:7" x14ac:dyDescent="0.25">
      <c r="A16" s="36">
        <v>1</v>
      </c>
      <c r="B16" s="37" t="s">
        <v>51</v>
      </c>
      <c r="C16" s="12" t="s">
        <v>50</v>
      </c>
      <c r="D16" s="2">
        <v>1454.6</v>
      </c>
      <c r="E16" s="12">
        <v>1</v>
      </c>
      <c r="F16" s="12">
        <v>0</v>
      </c>
      <c r="G16" s="43">
        <v>0</v>
      </c>
    </row>
    <row r="17" spans="1:7" x14ac:dyDescent="0.25">
      <c r="A17" s="36">
        <v>2</v>
      </c>
      <c r="B17" s="37" t="s">
        <v>19</v>
      </c>
      <c r="C17" s="12">
        <v>7</v>
      </c>
      <c r="D17" s="2">
        <v>4250.58</v>
      </c>
      <c r="E17" s="12">
        <v>1</v>
      </c>
      <c r="F17" s="12">
        <v>1</v>
      </c>
      <c r="G17" s="43">
        <v>1</v>
      </c>
    </row>
    <row r="18" spans="1:7" x14ac:dyDescent="0.25">
      <c r="A18" s="36">
        <v>1</v>
      </c>
      <c r="B18" s="37" t="s">
        <v>20</v>
      </c>
      <c r="C18" s="12">
        <v>8</v>
      </c>
      <c r="D18" s="2">
        <v>5903.61</v>
      </c>
      <c r="E18" s="12">
        <v>1</v>
      </c>
      <c r="F18" s="12">
        <v>0</v>
      </c>
      <c r="G18" s="43">
        <v>0</v>
      </c>
    </row>
    <row r="19" spans="1:7" x14ac:dyDescent="0.25">
      <c r="A19" s="36">
        <v>2</v>
      </c>
      <c r="B19" s="37" t="s">
        <v>21</v>
      </c>
      <c r="C19" s="12">
        <v>8</v>
      </c>
      <c r="D19" s="2">
        <v>2951.8</v>
      </c>
      <c r="E19" s="12">
        <v>2</v>
      </c>
      <c r="F19" s="12">
        <v>0</v>
      </c>
      <c r="G19" s="43">
        <v>0</v>
      </c>
    </row>
    <row r="20" spans="1:7" x14ac:dyDescent="0.25">
      <c r="A20" s="36">
        <v>1</v>
      </c>
      <c r="B20" s="37" t="s">
        <v>22</v>
      </c>
      <c r="C20" s="12">
        <v>6</v>
      </c>
      <c r="D20" s="2">
        <v>2328.33</v>
      </c>
      <c r="E20" s="12">
        <v>1</v>
      </c>
      <c r="F20" s="12">
        <v>0</v>
      </c>
      <c r="G20" s="43">
        <v>0</v>
      </c>
    </row>
    <row r="21" spans="1:7" x14ac:dyDescent="0.25">
      <c r="A21" s="36">
        <v>1</v>
      </c>
      <c r="B21" s="37" t="s">
        <v>23</v>
      </c>
      <c r="C21" s="12">
        <v>7</v>
      </c>
      <c r="D21" s="2">
        <v>2125.29</v>
      </c>
      <c r="E21" s="12">
        <v>1</v>
      </c>
      <c r="F21" s="12">
        <v>0</v>
      </c>
      <c r="G21" s="43">
        <v>0</v>
      </c>
    </row>
    <row r="22" spans="1:7" x14ac:dyDescent="0.25">
      <c r="A22" s="36">
        <v>1</v>
      </c>
      <c r="B22" s="37" t="s">
        <v>24</v>
      </c>
      <c r="C22" s="12">
        <v>8</v>
      </c>
      <c r="D22" s="2">
        <v>2951.8</v>
      </c>
      <c r="E22" s="12">
        <v>1</v>
      </c>
      <c r="F22" s="12">
        <v>0</v>
      </c>
      <c r="G22" s="43">
        <v>0</v>
      </c>
    </row>
    <row r="23" spans="1:7" s="48" customFormat="1" x14ac:dyDescent="0.25">
      <c r="A23" s="61">
        <v>1</v>
      </c>
      <c r="B23" s="62" t="s">
        <v>25</v>
      </c>
      <c r="C23" s="63">
        <v>4</v>
      </c>
      <c r="D23" s="60">
        <v>1409.83</v>
      </c>
      <c r="E23" s="63">
        <v>0</v>
      </c>
      <c r="F23" s="63">
        <v>0</v>
      </c>
      <c r="G23" s="64">
        <v>1</v>
      </c>
    </row>
    <row r="24" spans="1:7" x14ac:dyDescent="0.25">
      <c r="A24" s="36">
        <v>1</v>
      </c>
      <c r="B24" s="37" t="s">
        <v>26</v>
      </c>
      <c r="C24" s="12">
        <v>4</v>
      </c>
      <c r="D24" s="2">
        <v>1409.83</v>
      </c>
      <c r="E24" s="12">
        <v>1</v>
      </c>
      <c r="F24" s="12">
        <v>0</v>
      </c>
      <c r="G24" s="43">
        <v>0</v>
      </c>
    </row>
    <row r="25" spans="1:7" ht="15" customHeight="1" x14ac:dyDescent="0.25">
      <c r="A25" s="36">
        <v>1</v>
      </c>
      <c r="B25" s="37" t="s">
        <v>27</v>
      </c>
      <c r="C25" s="12" t="s">
        <v>28</v>
      </c>
      <c r="D25" s="2">
        <v>4511.45</v>
      </c>
      <c r="E25" s="12">
        <v>0</v>
      </c>
      <c r="F25" s="12">
        <v>0</v>
      </c>
      <c r="G25" s="43">
        <v>1</v>
      </c>
    </row>
    <row r="26" spans="1:7" ht="15" customHeight="1" x14ac:dyDescent="0.25">
      <c r="A26" s="36">
        <v>3</v>
      </c>
      <c r="B26" s="37" t="s">
        <v>29</v>
      </c>
      <c r="C26" s="12">
        <v>9</v>
      </c>
      <c r="D26" s="2">
        <v>7895.94</v>
      </c>
      <c r="E26" s="12">
        <v>3</v>
      </c>
      <c r="F26" s="12">
        <v>1</v>
      </c>
      <c r="G26" s="43">
        <v>0</v>
      </c>
    </row>
    <row r="27" spans="1:7" x14ac:dyDescent="0.25">
      <c r="A27" s="36">
        <v>1</v>
      </c>
      <c r="B27" s="37" t="s">
        <v>30</v>
      </c>
      <c r="C27" s="12">
        <v>7</v>
      </c>
      <c r="D27" s="2">
        <v>2125.29</v>
      </c>
      <c r="E27" s="12">
        <v>0</v>
      </c>
      <c r="F27" s="12">
        <v>0</v>
      </c>
      <c r="G27" s="43">
        <v>1</v>
      </c>
    </row>
    <row r="28" spans="1:7" x14ac:dyDescent="0.25">
      <c r="A28" s="36">
        <v>19</v>
      </c>
      <c r="B28" s="37" t="s">
        <v>31</v>
      </c>
      <c r="C28" s="12">
        <v>3</v>
      </c>
      <c r="D28" s="2">
        <v>1175.77</v>
      </c>
      <c r="E28" s="12">
        <v>18</v>
      </c>
      <c r="F28" s="12">
        <v>0</v>
      </c>
      <c r="G28" s="43">
        <v>1</v>
      </c>
    </row>
    <row r="29" spans="1:7" x14ac:dyDescent="0.25">
      <c r="A29" s="36">
        <v>1</v>
      </c>
      <c r="B29" s="37" t="s">
        <v>32</v>
      </c>
      <c r="C29" s="12">
        <v>6</v>
      </c>
      <c r="D29" s="2">
        <v>2328.33</v>
      </c>
      <c r="E29" s="12">
        <v>1</v>
      </c>
      <c r="F29" s="12">
        <v>0</v>
      </c>
      <c r="G29" s="43">
        <v>0</v>
      </c>
    </row>
    <row r="30" spans="1:7" x14ac:dyDescent="0.25">
      <c r="A30" s="36">
        <v>1</v>
      </c>
      <c r="B30" s="37" t="s">
        <v>33</v>
      </c>
      <c r="C30" s="12">
        <v>8</v>
      </c>
      <c r="D30" s="15">
        <v>5903.61</v>
      </c>
      <c r="E30" s="12">
        <v>1</v>
      </c>
      <c r="F30" s="12">
        <v>0</v>
      </c>
      <c r="G30" s="43">
        <v>0</v>
      </c>
    </row>
    <row r="31" spans="1:7" x14ac:dyDescent="0.25">
      <c r="A31" s="227">
        <v>2</v>
      </c>
      <c r="B31" s="228" t="s">
        <v>48</v>
      </c>
      <c r="C31" s="229">
        <v>8</v>
      </c>
      <c r="D31" s="59">
        <v>2951.8</v>
      </c>
      <c r="E31" s="230">
        <v>1</v>
      </c>
      <c r="F31" s="223">
        <v>0</v>
      </c>
      <c r="G31" s="224">
        <v>1</v>
      </c>
    </row>
    <row r="32" spans="1:7" x14ac:dyDescent="0.25">
      <c r="A32" s="227"/>
      <c r="B32" s="228"/>
      <c r="C32" s="229"/>
      <c r="D32" s="60">
        <v>5903.61</v>
      </c>
      <c r="E32" s="230"/>
      <c r="F32" s="223"/>
      <c r="G32" s="224"/>
    </row>
    <row r="33" spans="1:7" x14ac:dyDescent="0.25">
      <c r="A33" s="36">
        <v>2</v>
      </c>
      <c r="B33" s="37" t="s">
        <v>34</v>
      </c>
      <c r="C33" s="12">
        <v>5</v>
      </c>
      <c r="D33" s="10">
        <v>1916.43</v>
      </c>
      <c r="E33" s="12">
        <v>2</v>
      </c>
      <c r="F33" s="12">
        <v>0</v>
      </c>
      <c r="G33" s="43">
        <v>0</v>
      </c>
    </row>
    <row r="34" spans="1:7" x14ac:dyDescent="0.25">
      <c r="A34" s="36">
        <v>13</v>
      </c>
      <c r="B34" s="37" t="s">
        <v>35</v>
      </c>
      <c r="C34" s="12">
        <v>4</v>
      </c>
      <c r="D34" s="2">
        <v>1409.83</v>
      </c>
      <c r="E34" s="12">
        <v>10</v>
      </c>
      <c r="F34" s="12">
        <v>0</v>
      </c>
      <c r="G34" s="43">
        <v>3</v>
      </c>
    </row>
    <row r="35" spans="1:7" x14ac:dyDescent="0.25">
      <c r="A35" s="36">
        <v>11</v>
      </c>
      <c r="B35" s="37" t="s">
        <v>36</v>
      </c>
      <c r="C35" s="12">
        <v>1</v>
      </c>
      <c r="D35" s="3">
        <v>925.42</v>
      </c>
      <c r="E35" s="12">
        <v>11</v>
      </c>
      <c r="F35" s="12">
        <v>0</v>
      </c>
      <c r="G35" s="43">
        <v>0</v>
      </c>
    </row>
    <row r="36" spans="1:7" x14ac:dyDescent="0.25">
      <c r="A36" s="36">
        <v>1</v>
      </c>
      <c r="B36" s="37" t="s">
        <v>37</v>
      </c>
      <c r="C36" s="12">
        <v>7</v>
      </c>
      <c r="D36" s="2">
        <v>4250.58</v>
      </c>
      <c r="E36" s="12">
        <v>1</v>
      </c>
      <c r="F36" s="12">
        <v>0</v>
      </c>
      <c r="G36" s="43">
        <v>0</v>
      </c>
    </row>
    <row r="37" spans="1:7" x14ac:dyDescent="0.25">
      <c r="A37" s="36">
        <v>1</v>
      </c>
      <c r="B37" s="37" t="s">
        <v>38</v>
      </c>
      <c r="C37" s="12" t="s">
        <v>18</v>
      </c>
      <c r="D37" s="2">
        <v>3331.82</v>
      </c>
      <c r="E37" s="12">
        <v>1</v>
      </c>
      <c r="F37" s="12">
        <v>0</v>
      </c>
      <c r="G37" s="43">
        <v>0</v>
      </c>
    </row>
    <row r="38" spans="1:7" x14ac:dyDescent="0.25">
      <c r="A38" s="36">
        <v>52</v>
      </c>
      <c r="B38" s="37" t="s">
        <v>49</v>
      </c>
      <c r="C38" s="12" t="s">
        <v>50</v>
      </c>
      <c r="D38" s="2">
        <v>1454.6</v>
      </c>
      <c r="E38" s="12">
        <v>50</v>
      </c>
      <c r="F38" s="12">
        <v>6</v>
      </c>
      <c r="G38" s="43">
        <v>2</v>
      </c>
    </row>
    <row r="39" spans="1:7" x14ac:dyDescent="0.25">
      <c r="A39" s="27">
        <v>1</v>
      </c>
      <c r="B39" s="31" t="s">
        <v>39</v>
      </c>
      <c r="C39" s="24">
        <v>4</v>
      </c>
      <c r="D39" s="15">
        <v>1409.83</v>
      </c>
      <c r="E39" s="24">
        <v>1</v>
      </c>
      <c r="F39" s="24">
        <v>0</v>
      </c>
      <c r="G39" s="44">
        <v>0</v>
      </c>
    </row>
    <row r="40" spans="1:7" s="48" customFormat="1" x14ac:dyDescent="0.25">
      <c r="A40" s="61">
        <v>1</v>
      </c>
      <c r="B40" s="62" t="s">
        <v>40</v>
      </c>
      <c r="C40" s="63">
        <v>5</v>
      </c>
      <c r="D40" s="60">
        <v>1916.83</v>
      </c>
      <c r="E40" s="63">
        <v>0</v>
      </c>
      <c r="F40" s="63">
        <v>0</v>
      </c>
      <c r="G40" s="64">
        <v>1</v>
      </c>
    </row>
    <row r="41" spans="1:7" x14ac:dyDescent="0.25">
      <c r="A41" s="36">
        <v>16</v>
      </c>
      <c r="B41" s="37" t="s">
        <v>41</v>
      </c>
      <c r="C41" s="12">
        <v>1</v>
      </c>
      <c r="D41" s="3">
        <v>925.42</v>
      </c>
      <c r="E41" s="12">
        <v>16</v>
      </c>
      <c r="F41" s="12">
        <v>1</v>
      </c>
      <c r="G41" s="43">
        <v>0</v>
      </c>
    </row>
    <row r="42" spans="1:7" ht="15" customHeight="1" thickBot="1" x14ac:dyDescent="0.3">
      <c r="A42" s="65">
        <v>2</v>
      </c>
      <c r="B42" s="66" t="s">
        <v>42</v>
      </c>
      <c r="C42" s="67">
        <v>1</v>
      </c>
      <c r="D42" s="68">
        <v>925.42</v>
      </c>
      <c r="E42" s="67">
        <v>1</v>
      </c>
      <c r="F42" s="67">
        <v>0</v>
      </c>
      <c r="G42" s="69">
        <v>1</v>
      </c>
    </row>
    <row r="43" spans="1:7" ht="15" customHeight="1" x14ac:dyDescent="0.25">
      <c r="A43" s="32"/>
      <c r="B43" s="33"/>
      <c r="C43" s="32"/>
      <c r="D43" s="50"/>
      <c r="E43" s="32"/>
      <c r="F43" s="32"/>
      <c r="G43" s="32"/>
    </row>
    <row r="44" spans="1:7" ht="15" customHeight="1" x14ac:dyDescent="0.25">
      <c r="A44" s="32"/>
      <c r="B44" s="33"/>
      <c r="C44" s="32"/>
      <c r="D44" s="34"/>
      <c r="E44" s="34"/>
      <c r="F44" s="34"/>
      <c r="G44" s="34">
        <v>1</v>
      </c>
    </row>
    <row r="45" spans="1:7" ht="60.75" customHeight="1" x14ac:dyDescent="0.25">
      <c r="A45" s="1"/>
      <c r="B45" s="220" t="s">
        <v>0</v>
      </c>
      <c r="C45" s="220"/>
      <c r="D45" s="220"/>
      <c r="E45" s="220"/>
      <c r="F45" s="220"/>
      <c r="G45" s="221"/>
    </row>
    <row r="46" spans="1:7" ht="39.75" customHeight="1" x14ac:dyDescent="0.25">
      <c r="A46" s="226" t="s">
        <v>78</v>
      </c>
      <c r="B46" s="226"/>
      <c r="C46" s="226"/>
      <c r="D46" s="226"/>
      <c r="E46" s="226"/>
      <c r="F46" s="226"/>
      <c r="G46" s="226"/>
    </row>
    <row r="47" spans="1:7" ht="15.75" thickBot="1" x14ac:dyDescent="0.3">
      <c r="A47" s="226"/>
      <c r="B47" s="226"/>
      <c r="C47" s="226"/>
      <c r="D47" s="226"/>
      <c r="E47" s="226"/>
      <c r="F47" s="226"/>
      <c r="G47" s="226"/>
    </row>
    <row r="48" spans="1:7" ht="19.5" thickBot="1" x14ac:dyDescent="0.3">
      <c r="A48" s="216" t="s">
        <v>47</v>
      </c>
      <c r="B48" s="217"/>
      <c r="C48" s="217"/>
      <c r="D48" s="217"/>
      <c r="E48" s="217"/>
      <c r="F48" s="217"/>
      <c r="G48" s="218"/>
    </row>
    <row r="49" spans="1:15" ht="26.25" thickBot="1" x14ac:dyDescent="0.3">
      <c r="A49" s="17" t="s">
        <v>1</v>
      </c>
      <c r="B49" s="18" t="s">
        <v>2</v>
      </c>
      <c r="C49" s="18" t="s">
        <v>3</v>
      </c>
      <c r="D49" s="18" t="s">
        <v>4</v>
      </c>
      <c r="E49" s="18" t="s">
        <v>83</v>
      </c>
      <c r="F49" s="18" t="s">
        <v>85</v>
      </c>
      <c r="G49" s="19" t="s">
        <v>72</v>
      </c>
    </row>
    <row r="50" spans="1:15" x14ac:dyDescent="0.25">
      <c r="A50" s="51">
        <v>1</v>
      </c>
      <c r="B50" s="54" t="s">
        <v>94</v>
      </c>
      <c r="C50" s="52">
        <v>6</v>
      </c>
      <c r="D50" s="2">
        <v>2328.33</v>
      </c>
      <c r="E50" s="52">
        <v>1</v>
      </c>
      <c r="F50" s="52">
        <v>0</v>
      </c>
      <c r="G50" s="53">
        <v>0</v>
      </c>
    </row>
    <row r="51" spans="1:15" x14ac:dyDescent="0.25">
      <c r="A51" s="27">
        <v>2</v>
      </c>
      <c r="B51" s="49" t="s">
        <v>92</v>
      </c>
      <c r="C51" s="24" t="s">
        <v>95</v>
      </c>
      <c r="D51" s="15">
        <v>1691.78</v>
      </c>
      <c r="E51" s="24">
        <v>2</v>
      </c>
      <c r="F51" s="24">
        <v>0</v>
      </c>
      <c r="G51" s="44">
        <v>0</v>
      </c>
    </row>
    <row r="52" spans="1:15" x14ac:dyDescent="0.25">
      <c r="A52" s="27">
        <v>1</v>
      </c>
      <c r="B52" s="49" t="s">
        <v>93</v>
      </c>
      <c r="C52" s="24">
        <v>7</v>
      </c>
      <c r="D52" s="15">
        <v>4250.58</v>
      </c>
      <c r="E52" s="24">
        <v>1</v>
      </c>
      <c r="F52" s="24">
        <v>0</v>
      </c>
      <c r="G52" s="44">
        <v>0</v>
      </c>
    </row>
    <row r="53" spans="1:15" ht="15" customHeight="1" x14ac:dyDescent="0.25">
      <c r="A53" s="36">
        <v>1</v>
      </c>
      <c r="B53" s="37" t="s">
        <v>43</v>
      </c>
      <c r="C53" s="12">
        <v>7</v>
      </c>
      <c r="D53" s="2">
        <v>4250.58</v>
      </c>
      <c r="E53" s="12">
        <v>1</v>
      </c>
      <c r="F53" s="12">
        <v>0</v>
      </c>
      <c r="G53" s="43">
        <v>0</v>
      </c>
    </row>
    <row r="54" spans="1:15" x14ac:dyDescent="0.25">
      <c r="A54" s="36">
        <v>2</v>
      </c>
      <c r="B54" s="37" t="s">
        <v>44</v>
      </c>
      <c r="C54" s="12">
        <v>2</v>
      </c>
      <c r="D54" s="3">
        <v>982.69</v>
      </c>
      <c r="E54" s="12">
        <v>2</v>
      </c>
      <c r="F54" s="12">
        <v>0</v>
      </c>
      <c r="G54" s="43">
        <v>0</v>
      </c>
    </row>
    <row r="55" spans="1:15" x14ac:dyDescent="0.25">
      <c r="A55" s="13">
        <v>1</v>
      </c>
      <c r="B55" s="14" t="s">
        <v>45</v>
      </c>
      <c r="C55" s="12" t="s">
        <v>18</v>
      </c>
      <c r="D55" s="2">
        <v>3331.82</v>
      </c>
      <c r="E55" s="12">
        <v>1</v>
      </c>
      <c r="F55" s="12">
        <v>0</v>
      </c>
      <c r="G55" s="43">
        <v>0</v>
      </c>
    </row>
    <row r="56" spans="1:15" ht="15.75" thickBot="1" x14ac:dyDescent="0.3">
      <c r="A56" s="4">
        <v>8</v>
      </c>
      <c r="B56" s="5" t="s">
        <v>46</v>
      </c>
      <c r="C56" s="6">
        <v>1</v>
      </c>
      <c r="D56" s="7">
        <v>925.42</v>
      </c>
      <c r="E56" s="6">
        <v>8</v>
      </c>
      <c r="F56" s="6">
        <v>0</v>
      </c>
      <c r="G56" s="70">
        <v>0</v>
      </c>
      <c r="H56" s="212"/>
      <c r="I56" s="212"/>
      <c r="J56" s="212"/>
      <c r="K56" s="212"/>
      <c r="L56" s="212"/>
      <c r="M56" s="212"/>
      <c r="N56" s="212"/>
      <c r="O56" s="71"/>
    </row>
    <row r="57" spans="1:15" ht="15.75" thickBot="1" x14ac:dyDescent="0.3">
      <c r="A57" s="232"/>
      <c r="B57" s="232"/>
      <c r="C57" s="232"/>
      <c r="D57" s="232"/>
      <c r="E57" s="232"/>
      <c r="F57" s="232"/>
      <c r="G57" s="232"/>
      <c r="H57" s="71"/>
      <c r="I57" s="71"/>
      <c r="J57" s="71"/>
      <c r="K57" s="71"/>
      <c r="L57" s="71"/>
      <c r="M57" s="71"/>
      <c r="N57" s="71"/>
      <c r="O57" s="71"/>
    </row>
    <row r="58" spans="1:15" ht="19.5" customHeight="1" thickBot="1" x14ac:dyDescent="0.3">
      <c r="A58" s="216" t="s">
        <v>88</v>
      </c>
      <c r="B58" s="217"/>
      <c r="C58" s="217"/>
      <c r="D58" s="217"/>
      <c r="E58" s="217"/>
      <c r="F58" s="217"/>
      <c r="G58" s="218"/>
    </row>
    <row r="59" spans="1:15" ht="26.25" customHeight="1" thickBot="1" x14ac:dyDescent="0.3">
      <c r="A59" s="17" t="s">
        <v>1</v>
      </c>
      <c r="B59" s="18" t="s">
        <v>2</v>
      </c>
      <c r="C59" s="18" t="s">
        <v>52</v>
      </c>
      <c r="D59" s="18" t="s">
        <v>53</v>
      </c>
      <c r="E59" s="18" t="s">
        <v>83</v>
      </c>
      <c r="F59" s="18" t="s">
        <v>86</v>
      </c>
      <c r="G59" s="19" t="s">
        <v>5</v>
      </c>
    </row>
    <row r="60" spans="1:15" ht="15" customHeight="1" x14ac:dyDescent="0.25">
      <c r="A60" s="8">
        <v>1</v>
      </c>
      <c r="B60" s="56" t="s">
        <v>55</v>
      </c>
      <c r="C60" s="10">
        <v>1203.05</v>
      </c>
      <c r="D60" s="10">
        <v>2478.61</v>
      </c>
      <c r="E60" s="9">
        <v>0</v>
      </c>
      <c r="F60" s="9">
        <v>0</v>
      </c>
      <c r="G60" s="42">
        <v>1</v>
      </c>
    </row>
    <row r="61" spans="1:15" ht="15" customHeight="1" x14ac:dyDescent="0.25">
      <c r="A61" s="36">
        <v>1</v>
      </c>
      <c r="B61" s="35" t="s">
        <v>56</v>
      </c>
      <c r="C61" s="2" t="s">
        <v>81</v>
      </c>
      <c r="D61" s="2">
        <v>3331.82</v>
      </c>
      <c r="E61" s="12">
        <v>0</v>
      </c>
      <c r="F61" s="12">
        <v>1</v>
      </c>
      <c r="G61" s="43">
        <v>0</v>
      </c>
    </row>
    <row r="62" spans="1:15" ht="15" customHeight="1" x14ac:dyDescent="0.25">
      <c r="A62" s="8">
        <v>1</v>
      </c>
      <c r="B62" s="25" t="s">
        <v>59</v>
      </c>
      <c r="C62" s="10">
        <v>1652.85</v>
      </c>
      <c r="D62" s="11">
        <v>740.34</v>
      </c>
      <c r="E62" s="9">
        <v>0</v>
      </c>
      <c r="F62" s="9">
        <v>0</v>
      </c>
      <c r="G62" s="42">
        <v>1</v>
      </c>
    </row>
    <row r="63" spans="1:15" ht="25.5" x14ac:dyDescent="0.25">
      <c r="A63" s="36">
        <v>1</v>
      </c>
      <c r="B63" s="35" t="s">
        <v>57</v>
      </c>
      <c r="C63" s="11">
        <v>925.42</v>
      </c>
      <c r="D63" s="10">
        <v>2478.61</v>
      </c>
      <c r="E63" s="24">
        <v>0</v>
      </c>
      <c r="F63" s="24">
        <v>1</v>
      </c>
      <c r="G63" s="44">
        <v>0</v>
      </c>
    </row>
    <row r="64" spans="1:15" ht="25.5" x14ac:dyDescent="0.25">
      <c r="A64" s="36">
        <v>6</v>
      </c>
      <c r="B64" s="35" t="s">
        <v>58</v>
      </c>
      <c r="C64" s="10">
        <v>1652.85</v>
      </c>
      <c r="D64" s="11">
        <v>740.34</v>
      </c>
      <c r="E64" s="12">
        <v>0</v>
      </c>
      <c r="F64" s="12">
        <v>6</v>
      </c>
      <c r="G64" s="43">
        <v>0</v>
      </c>
    </row>
    <row r="65" spans="1:7" ht="15" customHeight="1" x14ac:dyDescent="0.25">
      <c r="A65" s="36">
        <v>1</v>
      </c>
      <c r="B65" s="35" t="s">
        <v>80</v>
      </c>
      <c r="C65" s="10">
        <v>740.34</v>
      </c>
      <c r="D65" s="10" t="s">
        <v>81</v>
      </c>
      <c r="E65" s="12">
        <v>1</v>
      </c>
      <c r="F65" s="12">
        <v>0</v>
      </c>
      <c r="G65" s="43">
        <v>0</v>
      </c>
    </row>
    <row r="66" spans="1:7" x14ac:dyDescent="0.25">
      <c r="A66" s="36">
        <v>1</v>
      </c>
      <c r="B66" s="35" t="s">
        <v>60</v>
      </c>
      <c r="C66" s="2">
        <v>462.71</v>
      </c>
      <c r="D66" s="2" t="s">
        <v>81</v>
      </c>
      <c r="E66" s="12">
        <v>0</v>
      </c>
      <c r="F66" s="12">
        <v>0</v>
      </c>
      <c r="G66" s="43">
        <v>1</v>
      </c>
    </row>
    <row r="67" spans="1:7" ht="25.5" x14ac:dyDescent="0.25">
      <c r="A67" s="36">
        <v>1</v>
      </c>
      <c r="B67" s="35" t="s">
        <v>82</v>
      </c>
      <c r="C67" s="10">
        <v>832.88</v>
      </c>
      <c r="D67" s="10">
        <v>2025.22</v>
      </c>
      <c r="E67" s="12">
        <v>0</v>
      </c>
      <c r="F67" s="12">
        <v>1</v>
      </c>
      <c r="G67" s="43">
        <v>0</v>
      </c>
    </row>
    <row r="68" spans="1:7" ht="25.5" x14ac:dyDescent="0.25">
      <c r="A68" s="36">
        <v>1</v>
      </c>
      <c r="B68" s="35" t="s">
        <v>61</v>
      </c>
      <c r="C68" s="10">
        <v>832.88</v>
      </c>
      <c r="D68" s="10">
        <v>2025.22</v>
      </c>
      <c r="E68" s="12">
        <v>1</v>
      </c>
      <c r="F68" s="12">
        <v>0</v>
      </c>
      <c r="G68" s="43">
        <v>0</v>
      </c>
    </row>
    <row r="69" spans="1:7" ht="25.5" x14ac:dyDescent="0.25">
      <c r="A69" s="36">
        <v>1</v>
      </c>
      <c r="B69" s="35" t="s">
        <v>62</v>
      </c>
      <c r="C69" s="10">
        <v>832.88</v>
      </c>
      <c r="D69" s="10">
        <v>2025.22</v>
      </c>
      <c r="E69" s="12">
        <v>0</v>
      </c>
      <c r="F69" s="12">
        <v>0</v>
      </c>
      <c r="G69" s="43">
        <v>1</v>
      </c>
    </row>
    <row r="70" spans="1:7" ht="38.25" x14ac:dyDescent="0.25">
      <c r="A70" s="27">
        <v>1</v>
      </c>
      <c r="B70" s="26" t="s">
        <v>63</v>
      </c>
      <c r="C70" s="10">
        <v>832.88</v>
      </c>
      <c r="D70" s="10">
        <v>2025.22</v>
      </c>
      <c r="E70" s="12">
        <v>0</v>
      </c>
      <c r="F70" s="12">
        <v>1</v>
      </c>
      <c r="G70" s="43">
        <v>0</v>
      </c>
    </row>
    <row r="71" spans="1:7" ht="25.5" x14ac:dyDescent="0.25">
      <c r="A71" s="36">
        <v>1</v>
      </c>
      <c r="B71" s="35" t="s">
        <v>64</v>
      </c>
      <c r="C71" s="2" t="s">
        <v>81</v>
      </c>
      <c r="D71" s="2">
        <v>3331.82</v>
      </c>
      <c r="E71" s="12">
        <v>0</v>
      </c>
      <c r="F71" s="12">
        <v>1</v>
      </c>
      <c r="G71" s="43">
        <v>0</v>
      </c>
    </row>
    <row r="72" spans="1:7" ht="25.5" x14ac:dyDescent="0.25">
      <c r="A72" s="27">
        <v>1</v>
      </c>
      <c r="B72" s="26" t="s">
        <v>65</v>
      </c>
      <c r="C72" s="10">
        <v>832.88</v>
      </c>
      <c r="D72" s="10">
        <v>2025.22</v>
      </c>
      <c r="E72" s="12">
        <v>0</v>
      </c>
      <c r="F72" s="12">
        <v>0</v>
      </c>
      <c r="G72" s="43">
        <v>1</v>
      </c>
    </row>
    <row r="73" spans="1:7" ht="27" customHeight="1" x14ac:dyDescent="0.25">
      <c r="A73" s="36">
        <v>1</v>
      </c>
      <c r="B73" s="35" t="s">
        <v>66</v>
      </c>
      <c r="C73" s="2">
        <v>740.34</v>
      </c>
      <c r="D73" s="2" t="s">
        <v>81</v>
      </c>
      <c r="E73" s="12">
        <v>0</v>
      </c>
      <c r="F73" s="12">
        <v>0</v>
      </c>
      <c r="G73" s="43">
        <v>1</v>
      </c>
    </row>
    <row r="74" spans="1:7" ht="15" customHeight="1" x14ac:dyDescent="0.25">
      <c r="A74" s="36">
        <v>1</v>
      </c>
      <c r="B74" s="35" t="s">
        <v>67</v>
      </c>
      <c r="C74" s="3">
        <v>462.71</v>
      </c>
      <c r="D74" s="3" t="s">
        <v>81</v>
      </c>
      <c r="E74" s="12">
        <v>0</v>
      </c>
      <c r="F74" s="12">
        <v>0</v>
      </c>
      <c r="G74" s="43">
        <v>1</v>
      </c>
    </row>
    <row r="75" spans="1:7" ht="53.25" customHeight="1" x14ac:dyDescent="0.25">
      <c r="A75" s="8">
        <v>1</v>
      </c>
      <c r="B75" s="25" t="s">
        <v>79</v>
      </c>
      <c r="C75" s="10">
        <v>1295.5899999999999</v>
      </c>
      <c r="D75" s="10">
        <v>4742.1000000000004</v>
      </c>
      <c r="E75" s="9">
        <v>0</v>
      </c>
      <c r="F75" s="9">
        <v>1</v>
      </c>
      <c r="G75" s="42">
        <v>0</v>
      </c>
    </row>
    <row r="76" spans="1:7" ht="26.25" customHeight="1" x14ac:dyDescent="0.25">
      <c r="A76" s="36">
        <v>1</v>
      </c>
      <c r="B76" s="35" t="s">
        <v>68</v>
      </c>
      <c r="C76" s="10">
        <v>832.88</v>
      </c>
      <c r="D76" s="10">
        <v>2025.22</v>
      </c>
      <c r="E76" s="12">
        <v>0</v>
      </c>
      <c r="F76" s="12">
        <v>0</v>
      </c>
      <c r="G76" s="43">
        <v>1</v>
      </c>
    </row>
    <row r="77" spans="1:7" ht="30.75" customHeight="1" x14ac:dyDescent="0.25">
      <c r="A77" s="27">
        <v>1</v>
      </c>
      <c r="B77" s="26" t="s">
        <v>69</v>
      </c>
      <c r="C77" s="11">
        <v>925.42</v>
      </c>
      <c r="D77" s="10">
        <v>2478.61</v>
      </c>
      <c r="E77" s="24">
        <v>0</v>
      </c>
      <c r="F77" s="24">
        <v>0</v>
      </c>
      <c r="G77" s="44">
        <v>1</v>
      </c>
    </row>
    <row r="78" spans="1:7" ht="27.75" customHeight="1" thickBot="1" x14ac:dyDescent="0.3">
      <c r="A78" s="4">
        <v>1</v>
      </c>
      <c r="B78" s="22" t="s">
        <v>70</v>
      </c>
      <c r="C78" s="47">
        <v>832.88</v>
      </c>
      <c r="D78" s="47">
        <v>2025.22</v>
      </c>
      <c r="E78" s="6">
        <v>0</v>
      </c>
      <c r="F78" s="6">
        <v>0</v>
      </c>
      <c r="G78" s="45">
        <v>1</v>
      </c>
    </row>
    <row r="79" spans="1:7" ht="27.75" customHeight="1" x14ac:dyDescent="0.25">
      <c r="A79" s="32"/>
      <c r="B79" s="57"/>
      <c r="C79" s="50"/>
      <c r="D79" s="50"/>
      <c r="E79" s="32"/>
      <c r="F79" s="32"/>
      <c r="G79" s="58">
        <v>2</v>
      </c>
    </row>
    <row r="80" spans="1:7" ht="60.75" customHeight="1" x14ac:dyDescent="0.25">
      <c r="A80" s="1"/>
      <c r="B80" s="220" t="s">
        <v>0</v>
      </c>
      <c r="C80" s="220"/>
      <c r="D80" s="220"/>
      <c r="E80" s="220"/>
      <c r="F80" s="220"/>
      <c r="G80" s="221"/>
    </row>
    <row r="81" spans="1:7" ht="39.75" customHeight="1" x14ac:dyDescent="0.25">
      <c r="A81" s="219" t="s">
        <v>78</v>
      </c>
      <c r="B81" s="219"/>
      <c r="C81" s="219"/>
      <c r="D81" s="219"/>
      <c r="E81" s="219"/>
      <c r="F81" s="219"/>
      <c r="G81" s="219"/>
    </row>
    <row r="82" spans="1:7" ht="15" customHeight="1" thickBot="1" x14ac:dyDescent="0.3">
      <c r="A82" s="222"/>
      <c r="B82" s="222"/>
      <c r="C82" s="222"/>
      <c r="D82" s="222"/>
      <c r="E82" s="222"/>
      <c r="F82" s="222"/>
      <c r="G82" s="222"/>
    </row>
    <row r="83" spans="1:7" ht="19.5" thickBot="1" x14ac:dyDescent="0.3">
      <c r="A83" s="216" t="s">
        <v>88</v>
      </c>
      <c r="B83" s="217"/>
      <c r="C83" s="217"/>
      <c r="D83" s="217"/>
      <c r="E83" s="217"/>
      <c r="F83" s="217"/>
      <c r="G83" s="218"/>
    </row>
    <row r="84" spans="1:7" ht="26.25" thickBot="1" x14ac:dyDescent="0.3">
      <c r="A84" s="17" t="s">
        <v>1</v>
      </c>
      <c r="B84" s="18" t="s">
        <v>2</v>
      </c>
      <c r="C84" s="18" t="s">
        <v>52</v>
      </c>
      <c r="D84" s="18" t="s">
        <v>53</v>
      </c>
      <c r="E84" s="18" t="s">
        <v>83</v>
      </c>
      <c r="F84" s="18" t="s">
        <v>86</v>
      </c>
      <c r="G84" s="19" t="s">
        <v>5</v>
      </c>
    </row>
    <row r="85" spans="1:7" ht="25.5" x14ac:dyDescent="0.25">
      <c r="A85" s="36">
        <v>1</v>
      </c>
      <c r="B85" s="35" t="s">
        <v>68</v>
      </c>
      <c r="C85" s="10">
        <v>832.88</v>
      </c>
      <c r="D85" s="10">
        <v>2025.22</v>
      </c>
      <c r="E85" s="12">
        <v>0</v>
      </c>
      <c r="F85" s="12">
        <v>0</v>
      </c>
      <c r="G85" s="43">
        <v>1</v>
      </c>
    </row>
    <row r="86" spans="1:7" ht="25.5" x14ac:dyDescent="0.25">
      <c r="A86" s="27">
        <v>1</v>
      </c>
      <c r="B86" s="26" t="s">
        <v>69</v>
      </c>
      <c r="C86" s="11">
        <v>925.42</v>
      </c>
      <c r="D86" s="10">
        <v>2478.61</v>
      </c>
      <c r="E86" s="24">
        <v>0</v>
      </c>
      <c r="F86" s="24">
        <v>0</v>
      </c>
      <c r="G86" s="44">
        <v>1</v>
      </c>
    </row>
    <row r="87" spans="1:7" ht="26.25" thickBot="1" x14ac:dyDescent="0.3">
      <c r="A87" s="4">
        <v>1</v>
      </c>
      <c r="B87" s="22" t="s">
        <v>70</v>
      </c>
      <c r="C87" s="47">
        <v>832.88</v>
      </c>
      <c r="D87" s="47">
        <v>2025.22</v>
      </c>
      <c r="E87" s="6">
        <v>0</v>
      </c>
      <c r="F87" s="6">
        <v>0</v>
      </c>
      <c r="G87" s="45">
        <v>1</v>
      </c>
    </row>
    <row r="88" spans="1:7" ht="15.75" thickBot="1" x14ac:dyDescent="0.3"/>
    <row r="89" spans="1:7" ht="26.25" thickBot="1" x14ac:dyDescent="0.3">
      <c r="A89" s="55" t="s">
        <v>1</v>
      </c>
      <c r="B89" s="18" t="s">
        <v>2</v>
      </c>
      <c r="C89" s="18" t="s">
        <v>3</v>
      </c>
      <c r="D89" s="18" t="s">
        <v>54</v>
      </c>
      <c r="E89" s="18" t="s">
        <v>83</v>
      </c>
      <c r="F89" s="18" t="s">
        <v>87</v>
      </c>
      <c r="G89" s="19" t="s">
        <v>5</v>
      </c>
    </row>
    <row r="90" spans="1:7" x14ac:dyDescent="0.25">
      <c r="A90" s="20">
        <v>1</v>
      </c>
      <c r="B90" s="16" t="s">
        <v>73</v>
      </c>
      <c r="C90" s="12" t="s">
        <v>76</v>
      </c>
      <c r="D90" s="10">
        <v>10854.14</v>
      </c>
      <c r="E90" s="12" t="s">
        <v>81</v>
      </c>
      <c r="F90" s="12">
        <v>1</v>
      </c>
      <c r="G90" s="43">
        <v>0</v>
      </c>
    </row>
    <row r="91" spans="1:7" x14ac:dyDescent="0.25">
      <c r="A91" s="28">
        <v>1</v>
      </c>
      <c r="B91" s="29" t="s">
        <v>74</v>
      </c>
      <c r="C91" s="12" t="s">
        <v>76</v>
      </c>
      <c r="D91" s="2">
        <v>5427.07</v>
      </c>
      <c r="E91" s="24" t="s">
        <v>81</v>
      </c>
      <c r="F91" s="24">
        <v>1</v>
      </c>
      <c r="G91" s="44">
        <v>0</v>
      </c>
    </row>
    <row r="92" spans="1:7" x14ac:dyDescent="0.25">
      <c r="A92" s="28">
        <v>7</v>
      </c>
      <c r="B92" s="29" t="s">
        <v>71</v>
      </c>
      <c r="C92" s="12" t="s">
        <v>76</v>
      </c>
      <c r="D92" s="10">
        <v>4636.72</v>
      </c>
      <c r="E92" s="24">
        <v>3</v>
      </c>
      <c r="F92" s="24">
        <v>4</v>
      </c>
      <c r="G92" s="44">
        <v>0</v>
      </c>
    </row>
    <row r="93" spans="1:7" ht="15.75" thickBot="1" x14ac:dyDescent="0.3">
      <c r="A93" s="21">
        <v>5</v>
      </c>
      <c r="B93" s="22" t="s">
        <v>75</v>
      </c>
      <c r="C93" s="30">
        <v>3</v>
      </c>
      <c r="D93" s="23">
        <v>1175.77</v>
      </c>
      <c r="E93" s="6">
        <v>0</v>
      </c>
      <c r="F93" s="6">
        <v>4</v>
      </c>
      <c r="G93" s="45">
        <v>1</v>
      </c>
    </row>
    <row r="96" spans="1:7" x14ac:dyDescent="0.25">
      <c r="A96" s="231" t="s">
        <v>89</v>
      </c>
      <c r="B96" s="231"/>
      <c r="C96" s="231"/>
      <c r="D96" s="231"/>
      <c r="E96" s="231"/>
      <c r="F96" s="231"/>
      <c r="G96" s="231"/>
    </row>
    <row r="97" spans="1:7" x14ac:dyDescent="0.25">
      <c r="A97" s="215" t="s">
        <v>90</v>
      </c>
      <c r="B97" s="215"/>
      <c r="C97" s="215"/>
      <c r="D97" s="215"/>
      <c r="E97" s="215"/>
      <c r="F97" s="215"/>
      <c r="G97" s="215"/>
    </row>
    <row r="98" spans="1:7" x14ac:dyDescent="0.25">
      <c r="A98" s="214" t="s">
        <v>91</v>
      </c>
      <c r="B98" s="214"/>
      <c r="C98" s="214"/>
      <c r="D98" s="214"/>
      <c r="E98" s="214"/>
      <c r="F98" s="214"/>
      <c r="G98" s="214"/>
    </row>
    <row r="102" spans="1:7" x14ac:dyDescent="0.25">
      <c r="E102" s="213" t="s">
        <v>96</v>
      </c>
      <c r="F102" s="213"/>
      <c r="G102" s="213"/>
    </row>
    <row r="125" spans="7:7" x14ac:dyDescent="0.25">
      <c r="G125">
        <v>3</v>
      </c>
    </row>
  </sheetData>
  <mergeCells count="25">
    <mergeCell ref="A48:G48"/>
    <mergeCell ref="B45:G45"/>
    <mergeCell ref="A46:G46"/>
    <mergeCell ref="A47:G47"/>
    <mergeCell ref="A96:G96"/>
    <mergeCell ref="A57:G57"/>
    <mergeCell ref="B1:G1"/>
    <mergeCell ref="F31:F32"/>
    <mergeCell ref="G31:G32"/>
    <mergeCell ref="A3:G3"/>
    <mergeCell ref="A2:G2"/>
    <mergeCell ref="A4:G4"/>
    <mergeCell ref="A31:A32"/>
    <mergeCell ref="B31:B32"/>
    <mergeCell ref="C31:C32"/>
    <mergeCell ref="E31:E32"/>
    <mergeCell ref="E102:G102"/>
    <mergeCell ref="A98:G98"/>
    <mergeCell ref="A97:G97"/>
    <mergeCell ref="H56:N56"/>
    <mergeCell ref="A58:G58"/>
    <mergeCell ref="A81:G81"/>
    <mergeCell ref="B80:G80"/>
    <mergeCell ref="A83:G83"/>
    <mergeCell ref="A82:G82"/>
  </mergeCells>
  <pageMargins left="0.31" right="0.11" top="0.24" bottom="0.23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workbookViewId="0">
      <selection activeCell="A3" sqref="A3:F3"/>
    </sheetView>
  </sheetViews>
  <sheetFormatPr defaultRowHeight="15" x14ac:dyDescent="0.25"/>
  <cols>
    <col min="1" max="1" width="32.28515625" customWidth="1"/>
    <col min="2" max="2" width="9" customWidth="1"/>
    <col min="3" max="3" width="10" bestFit="1" customWidth="1"/>
    <col min="4" max="4" width="8.7109375" customWidth="1"/>
    <col min="5" max="5" width="9.85546875" bestFit="1" customWidth="1"/>
    <col min="6" max="6" width="6.140625" customWidth="1"/>
    <col min="7" max="7" width="39.28515625" style="166" customWidth="1"/>
  </cols>
  <sheetData>
    <row r="1" spans="1:7" ht="30" x14ac:dyDescent="0.25">
      <c r="G1" s="165" t="s">
        <v>203</v>
      </c>
    </row>
    <row r="2" spans="1:7" ht="6" customHeight="1" x14ac:dyDescent="0.25">
      <c r="G2" s="170"/>
    </row>
    <row r="3" spans="1:7" ht="25.5" customHeight="1" x14ac:dyDescent="0.25">
      <c r="A3" s="235" t="s">
        <v>201</v>
      </c>
      <c r="B3" s="235"/>
      <c r="C3" s="235"/>
      <c r="D3" s="235"/>
      <c r="E3" s="235"/>
      <c r="F3" s="235"/>
      <c r="G3" s="165" t="s">
        <v>202</v>
      </c>
    </row>
    <row r="4" spans="1:7" ht="5.25" customHeight="1" thickBot="1" x14ac:dyDescent="0.3">
      <c r="G4" s="170"/>
    </row>
    <row r="5" spans="1:7" ht="17.25" customHeight="1" x14ac:dyDescent="0.25">
      <c r="A5" s="239" t="s">
        <v>2</v>
      </c>
      <c r="B5" s="236" t="s">
        <v>204</v>
      </c>
      <c r="C5" s="236"/>
      <c r="D5" s="236"/>
      <c r="E5" s="236" t="s">
        <v>205</v>
      </c>
      <c r="F5" s="236"/>
      <c r="G5" s="237" t="s">
        <v>188</v>
      </c>
    </row>
    <row r="6" spans="1:7" ht="15.75" thickBot="1" x14ac:dyDescent="0.3">
      <c r="A6" s="240"/>
      <c r="B6" s="163" t="s">
        <v>192</v>
      </c>
      <c r="C6" s="163" t="s">
        <v>191</v>
      </c>
      <c r="D6" s="164" t="s">
        <v>190</v>
      </c>
      <c r="E6" s="164" t="s">
        <v>189</v>
      </c>
      <c r="F6" s="164" t="s">
        <v>186</v>
      </c>
      <c r="G6" s="238"/>
    </row>
    <row r="7" spans="1:7" ht="29.25" customHeight="1" x14ac:dyDescent="0.25">
      <c r="A7" s="162" t="s">
        <v>6</v>
      </c>
      <c r="B7" s="111">
        <v>9</v>
      </c>
      <c r="C7" s="111">
        <v>5</v>
      </c>
      <c r="D7" s="111">
        <v>4</v>
      </c>
      <c r="E7" s="111" t="s">
        <v>187</v>
      </c>
      <c r="F7" s="111"/>
      <c r="G7" s="167" t="s">
        <v>185</v>
      </c>
    </row>
    <row r="8" spans="1:7" ht="25.5" x14ac:dyDescent="0.25">
      <c r="A8" s="159" t="s">
        <v>8</v>
      </c>
      <c r="B8" s="82">
        <v>1</v>
      </c>
      <c r="C8" s="82">
        <v>1</v>
      </c>
      <c r="D8" s="82">
        <v>0</v>
      </c>
      <c r="E8" s="82" t="s">
        <v>187</v>
      </c>
      <c r="F8" s="82"/>
      <c r="G8" s="168" t="s">
        <v>174</v>
      </c>
    </row>
    <row r="9" spans="1:7" ht="45" x14ac:dyDescent="0.25">
      <c r="A9" s="159" t="s">
        <v>9</v>
      </c>
      <c r="B9" s="82">
        <v>3</v>
      </c>
      <c r="C9" s="82">
        <v>2</v>
      </c>
      <c r="D9" s="82">
        <v>1</v>
      </c>
      <c r="E9" s="82" t="s">
        <v>187</v>
      </c>
      <c r="F9" s="82"/>
      <c r="G9" s="168" t="s">
        <v>182</v>
      </c>
    </row>
    <row r="10" spans="1:7" x14ac:dyDescent="0.25">
      <c r="A10" s="159" t="s">
        <v>12</v>
      </c>
      <c r="B10" s="82">
        <v>1</v>
      </c>
      <c r="C10" s="82">
        <v>1</v>
      </c>
      <c r="D10" s="82">
        <v>0</v>
      </c>
      <c r="E10" s="82" t="s">
        <v>187</v>
      </c>
      <c r="F10" s="82"/>
      <c r="G10" s="168"/>
    </row>
    <row r="11" spans="1:7" ht="45" x14ac:dyDescent="0.25">
      <c r="A11" s="159" t="s">
        <v>14</v>
      </c>
      <c r="B11" s="82">
        <v>1</v>
      </c>
      <c r="C11" s="82">
        <v>1</v>
      </c>
      <c r="D11" s="82">
        <v>0</v>
      </c>
      <c r="E11" s="82" t="s">
        <v>187</v>
      </c>
      <c r="F11" s="82"/>
      <c r="G11" s="168" t="s">
        <v>183</v>
      </c>
    </row>
    <row r="12" spans="1:7" ht="60" x14ac:dyDescent="0.25">
      <c r="A12" s="159" t="s">
        <v>10</v>
      </c>
      <c r="B12" s="82">
        <v>5</v>
      </c>
      <c r="C12" s="82">
        <v>5</v>
      </c>
      <c r="D12" s="82">
        <v>0</v>
      </c>
      <c r="E12" s="82" t="s">
        <v>187</v>
      </c>
      <c r="F12" s="82"/>
      <c r="G12" s="168" t="s">
        <v>200</v>
      </c>
    </row>
    <row r="13" spans="1:7" x14ac:dyDescent="0.25">
      <c r="A13" s="160" t="s">
        <v>11</v>
      </c>
      <c r="B13" s="158">
        <v>1</v>
      </c>
      <c r="C13" s="158" t="s">
        <v>81</v>
      </c>
      <c r="D13" s="158">
        <v>1</v>
      </c>
      <c r="E13" s="82" t="s">
        <v>187</v>
      </c>
      <c r="F13" s="158"/>
      <c r="G13" s="168" t="s">
        <v>165</v>
      </c>
    </row>
    <row r="14" spans="1:7" x14ac:dyDescent="0.25">
      <c r="A14" s="159" t="s">
        <v>123</v>
      </c>
      <c r="B14" s="82">
        <v>1</v>
      </c>
      <c r="C14" s="82" t="s">
        <v>81</v>
      </c>
      <c r="D14" s="82">
        <v>1</v>
      </c>
      <c r="E14" s="82" t="s">
        <v>187</v>
      </c>
      <c r="F14" s="82"/>
      <c r="G14" s="168" t="s">
        <v>177</v>
      </c>
    </row>
    <row r="15" spans="1:7" ht="60" x14ac:dyDescent="0.25">
      <c r="A15" s="159" t="s">
        <v>13</v>
      </c>
      <c r="B15" s="82">
        <v>17</v>
      </c>
      <c r="C15" s="82">
        <v>12</v>
      </c>
      <c r="D15" s="82">
        <v>5</v>
      </c>
      <c r="E15" s="82" t="s">
        <v>187</v>
      </c>
      <c r="F15" s="82"/>
      <c r="G15" s="168" t="s">
        <v>199</v>
      </c>
    </row>
    <row r="16" spans="1:7" ht="60" x14ac:dyDescent="0.25">
      <c r="A16" s="159" t="s">
        <v>16</v>
      </c>
      <c r="B16" s="82">
        <v>2</v>
      </c>
      <c r="C16" s="82">
        <v>2</v>
      </c>
      <c r="D16" s="82">
        <v>0</v>
      </c>
      <c r="E16" s="82" t="s">
        <v>187</v>
      </c>
      <c r="F16" s="82"/>
      <c r="G16" s="168" t="s">
        <v>184</v>
      </c>
    </row>
    <row r="17" spans="1:7" ht="25.5" x14ac:dyDescent="0.25">
      <c r="A17" s="159" t="s">
        <v>17</v>
      </c>
      <c r="B17" s="82">
        <v>1</v>
      </c>
      <c r="C17" s="82">
        <v>1</v>
      </c>
      <c r="D17" s="82">
        <v>0</v>
      </c>
      <c r="E17" s="82" t="s">
        <v>187</v>
      </c>
      <c r="F17" s="82"/>
      <c r="G17" s="168" t="s">
        <v>169</v>
      </c>
    </row>
    <row r="18" spans="1:7" x14ac:dyDescent="0.25">
      <c r="A18" s="159" t="s">
        <v>51</v>
      </c>
      <c r="B18" s="82">
        <v>2</v>
      </c>
      <c r="C18" s="82">
        <v>1</v>
      </c>
      <c r="D18" s="82">
        <v>1</v>
      </c>
      <c r="E18" s="82" t="s">
        <v>187</v>
      </c>
      <c r="F18" s="82"/>
      <c r="G18" s="168"/>
    </row>
    <row r="19" spans="1:7" ht="30" x14ac:dyDescent="0.25">
      <c r="A19" s="159" t="s">
        <v>19</v>
      </c>
      <c r="B19" s="82">
        <v>2</v>
      </c>
      <c r="C19" s="82">
        <v>1</v>
      </c>
      <c r="D19" s="82">
        <v>1</v>
      </c>
      <c r="E19" s="82" t="s">
        <v>187</v>
      </c>
      <c r="F19" s="82"/>
      <c r="G19" s="168" t="s">
        <v>164</v>
      </c>
    </row>
    <row r="20" spans="1:7" ht="75" x14ac:dyDescent="0.25">
      <c r="A20" s="159" t="s">
        <v>20</v>
      </c>
      <c r="B20" s="82">
        <v>1</v>
      </c>
      <c r="C20" s="82">
        <v>1</v>
      </c>
      <c r="D20" s="82">
        <v>0</v>
      </c>
      <c r="E20" s="82" t="s">
        <v>187</v>
      </c>
      <c r="F20" s="82"/>
      <c r="G20" s="168" t="s">
        <v>179</v>
      </c>
    </row>
    <row r="21" spans="1:7" ht="45" x14ac:dyDescent="0.25">
      <c r="A21" s="159" t="s">
        <v>21</v>
      </c>
      <c r="B21" s="82">
        <v>2</v>
      </c>
      <c r="C21" s="82">
        <v>2</v>
      </c>
      <c r="D21" s="82">
        <v>0</v>
      </c>
      <c r="E21" s="82" t="s">
        <v>187</v>
      </c>
      <c r="F21" s="82"/>
      <c r="G21" s="168" t="s">
        <v>178</v>
      </c>
    </row>
    <row r="22" spans="1:7" ht="30" x14ac:dyDescent="0.25">
      <c r="A22" s="159" t="s">
        <v>22</v>
      </c>
      <c r="B22" s="82">
        <v>1</v>
      </c>
      <c r="C22" s="82">
        <v>1</v>
      </c>
      <c r="D22" s="82">
        <v>0</v>
      </c>
      <c r="E22" s="82" t="s">
        <v>187</v>
      </c>
      <c r="F22" s="82"/>
      <c r="G22" s="168" t="s">
        <v>181</v>
      </c>
    </row>
    <row r="23" spans="1:7" ht="45" x14ac:dyDescent="0.25">
      <c r="A23" s="159" t="s">
        <v>124</v>
      </c>
      <c r="B23" s="82">
        <v>1</v>
      </c>
      <c r="C23" s="82" t="s">
        <v>81</v>
      </c>
      <c r="D23" s="82">
        <v>1</v>
      </c>
      <c r="E23" s="82" t="s">
        <v>187</v>
      </c>
      <c r="F23" s="82"/>
      <c r="G23" s="168" t="s">
        <v>180</v>
      </c>
    </row>
    <row r="24" spans="1:7" x14ac:dyDescent="0.25">
      <c r="A24" s="159" t="s">
        <v>126</v>
      </c>
      <c r="B24" s="82">
        <v>1</v>
      </c>
      <c r="C24" s="82">
        <v>1</v>
      </c>
      <c r="D24" s="82">
        <v>0</v>
      </c>
      <c r="E24" s="82" t="s">
        <v>187</v>
      </c>
      <c r="F24" s="82"/>
      <c r="G24" s="168" t="s">
        <v>163</v>
      </c>
    </row>
    <row r="25" spans="1:7" x14ac:dyDescent="0.25">
      <c r="A25" s="160" t="s">
        <v>127</v>
      </c>
      <c r="B25" s="158">
        <v>1</v>
      </c>
      <c r="C25" s="158" t="s">
        <v>81</v>
      </c>
      <c r="D25" s="158">
        <v>1</v>
      </c>
      <c r="E25" s="82" t="s">
        <v>187</v>
      </c>
      <c r="F25" s="158"/>
      <c r="G25" s="168" t="s">
        <v>176</v>
      </c>
    </row>
    <row r="26" spans="1:7" x14ac:dyDescent="0.25">
      <c r="A26" s="159" t="s">
        <v>119</v>
      </c>
      <c r="B26" s="82">
        <v>1</v>
      </c>
      <c r="C26" s="82">
        <v>1</v>
      </c>
      <c r="D26" s="82">
        <v>0</v>
      </c>
      <c r="E26" s="82" t="s">
        <v>187</v>
      </c>
      <c r="F26" s="82"/>
      <c r="G26" s="168"/>
    </row>
    <row r="27" spans="1:7" x14ac:dyDescent="0.25">
      <c r="A27" s="159" t="s">
        <v>128</v>
      </c>
      <c r="B27" s="82">
        <v>1</v>
      </c>
      <c r="C27" s="82" t="s">
        <v>81</v>
      </c>
      <c r="D27" s="82">
        <v>1</v>
      </c>
      <c r="E27" s="82" t="s">
        <v>187</v>
      </c>
      <c r="F27" s="82"/>
      <c r="G27" s="168" t="s">
        <v>161</v>
      </c>
    </row>
    <row r="28" spans="1:7" ht="45" x14ac:dyDescent="0.25">
      <c r="A28" s="159" t="s">
        <v>129</v>
      </c>
      <c r="B28" s="82">
        <v>4</v>
      </c>
      <c r="C28" s="82">
        <v>2</v>
      </c>
      <c r="D28" s="82">
        <v>2</v>
      </c>
      <c r="E28" s="82" t="s">
        <v>187</v>
      </c>
      <c r="F28" s="82"/>
      <c r="G28" s="168" t="s">
        <v>195</v>
      </c>
    </row>
    <row r="29" spans="1:7" x14ac:dyDescent="0.25">
      <c r="A29" s="159" t="s">
        <v>30</v>
      </c>
      <c r="B29" s="82">
        <v>1</v>
      </c>
      <c r="C29" s="82" t="s">
        <v>81</v>
      </c>
      <c r="D29" s="82">
        <v>1</v>
      </c>
      <c r="E29" s="82" t="s">
        <v>187</v>
      </c>
      <c r="F29" s="82"/>
      <c r="G29" s="168"/>
    </row>
    <row r="30" spans="1:7" ht="75" x14ac:dyDescent="0.25">
      <c r="A30" s="159" t="s">
        <v>31</v>
      </c>
      <c r="B30" s="82">
        <v>19</v>
      </c>
      <c r="C30" s="82">
        <v>18</v>
      </c>
      <c r="D30" s="82">
        <v>1</v>
      </c>
      <c r="E30" s="82" t="s">
        <v>187</v>
      </c>
      <c r="F30" s="82"/>
      <c r="G30" s="168" t="s">
        <v>194</v>
      </c>
    </row>
    <row r="31" spans="1:7" x14ac:dyDescent="0.25">
      <c r="A31" s="159" t="s">
        <v>32</v>
      </c>
      <c r="B31" s="82">
        <v>1</v>
      </c>
      <c r="C31" s="82" t="s">
        <v>81</v>
      </c>
      <c r="D31" s="82">
        <v>1</v>
      </c>
      <c r="E31" s="82" t="s">
        <v>187</v>
      </c>
      <c r="F31" s="82"/>
      <c r="G31" s="168" t="s">
        <v>172</v>
      </c>
    </row>
    <row r="32" spans="1:7" ht="30" x14ac:dyDescent="0.25">
      <c r="A32" s="160" t="s">
        <v>130</v>
      </c>
      <c r="B32" s="158">
        <v>3</v>
      </c>
      <c r="C32" s="158">
        <v>1</v>
      </c>
      <c r="D32" s="158">
        <v>2</v>
      </c>
      <c r="E32" s="82" t="s">
        <v>187</v>
      </c>
      <c r="F32" s="158"/>
      <c r="G32" s="168" t="s">
        <v>162</v>
      </c>
    </row>
    <row r="33" spans="1:7" ht="30" x14ac:dyDescent="0.25">
      <c r="A33" s="159" t="s">
        <v>34</v>
      </c>
      <c r="B33" s="82">
        <v>2</v>
      </c>
      <c r="C33" s="82">
        <v>2</v>
      </c>
      <c r="D33" s="82">
        <v>0</v>
      </c>
      <c r="E33" s="82" t="s">
        <v>187</v>
      </c>
      <c r="F33" s="82"/>
      <c r="G33" s="168" t="s">
        <v>173</v>
      </c>
    </row>
    <row r="34" spans="1:7" ht="60" x14ac:dyDescent="0.25">
      <c r="A34" s="159" t="s">
        <v>35</v>
      </c>
      <c r="B34" s="82">
        <v>13</v>
      </c>
      <c r="C34" s="82">
        <v>8</v>
      </c>
      <c r="D34" s="82">
        <v>5</v>
      </c>
      <c r="E34" s="82" t="s">
        <v>187</v>
      </c>
      <c r="F34" s="82"/>
      <c r="G34" s="168" t="s">
        <v>193</v>
      </c>
    </row>
    <row r="35" spans="1:7" ht="45" x14ac:dyDescent="0.25">
      <c r="A35" s="159" t="s">
        <v>36</v>
      </c>
      <c r="B35" s="82">
        <v>12</v>
      </c>
      <c r="C35" s="82">
        <v>12</v>
      </c>
      <c r="D35" s="82">
        <v>0</v>
      </c>
      <c r="E35" s="82" t="s">
        <v>187</v>
      </c>
      <c r="F35" s="82"/>
      <c r="G35" s="168" t="s">
        <v>196</v>
      </c>
    </row>
    <row r="36" spans="1:7" x14ac:dyDescent="0.25">
      <c r="A36" s="159" t="s">
        <v>147</v>
      </c>
      <c r="B36" s="82">
        <v>1</v>
      </c>
      <c r="C36" s="82" t="s">
        <v>81</v>
      </c>
      <c r="D36" s="82">
        <v>1</v>
      </c>
      <c r="E36" s="82" t="s">
        <v>187</v>
      </c>
      <c r="F36" s="82"/>
      <c r="G36" s="168"/>
    </row>
    <row r="37" spans="1:7" x14ac:dyDescent="0.25">
      <c r="A37" s="159" t="s">
        <v>37</v>
      </c>
      <c r="B37" s="82">
        <v>1</v>
      </c>
      <c r="C37" s="82">
        <v>1</v>
      </c>
      <c r="D37" s="82">
        <v>0</v>
      </c>
      <c r="E37" s="82" t="s">
        <v>187</v>
      </c>
      <c r="F37" s="82"/>
      <c r="G37" s="168"/>
    </row>
    <row r="38" spans="1:7" x14ac:dyDescent="0.25">
      <c r="A38" s="159" t="s">
        <v>125</v>
      </c>
      <c r="B38" s="82">
        <v>1</v>
      </c>
      <c r="C38" s="82">
        <v>1</v>
      </c>
      <c r="D38" s="82">
        <v>0</v>
      </c>
      <c r="E38" s="82" t="s">
        <v>187</v>
      </c>
      <c r="F38" s="82"/>
      <c r="G38" s="168" t="s">
        <v>168</v>
      </c>
    </row>
    <row r="39" spans="1:7" x14ac:dyDescent="0.25">
      <c r="A39" s="159" t="s">
        <v>49</v>
      </c>
      <c r="B39" s="82">
        <v>52</v>
      </c>
      <c r="C39" s="82">
        <v>39</v>
      </c>
      <c r="D39" s="82">
        <v>13</v>
      </c>
      <c r="E39" s="82" t="s">
        <v>187</v>
      </c>
      <c r="F39" s="82"/>
      <c r="G39" s="168"/>
    </row>
    <row r="40" spans="1:7" x14ac:dyDescent="0.25">
      <c r="A40" s="159" t="s">
        <v>39</v>
      </c>
      <c r="B40" s="82">
        <v>1</v>
      </c>
      <c r="C40" s="82">
        <v>1</v>
      </c>
      <c r="D40" s="82">
        <v>0</v>
      </c>
      <c r="E40" s="82" t="s">
        <v>187</v>
      </c>
      <c r="F40" s="82"/>
      <c r="G40" s="168"/>
    </row>
    <row r="41" spans="1:7" x14ac:dyDescent="0.25">
      <c r="A41" s="160" t="s">
        <v>40</v>
      </c>
      <c r="B41" s="158">
        <v>1</v>
      </c>
      <c r="C41" s="158" t="s">
        <v>81</v>
      </c>
      <c r="D41" s="158">
        <v>1</v>
      </c>
      <c r="E41" s="82" t="s">
        <v>187</v>
      </c>
      <c r="F41" s="158"/>
      <c r="G41" s="168" t="s">
        <v>175</v>
      </c>
    </row>
    <row r="42" spans="1:7" ht="45" x14ac:dyDescent="0.25">
      <c r="A42" s="159" t="s">
        <v>41</v>
      </c>
      <c r="B42" s="82">
        <v>16</v>
      </c>
      <c r="C42" s="82">
        <v>16</v>
      </c>
      <c r="D42" s="82">
        <v>0</v>
      </c>
      <c r="E42" s="82" t="s">
        <v>187</v>
      </c>
      <c r="F42" s="82"/>
      <c r="G42" s="168" t="s">
        <v>197</v>
      </c>
    </row>
    <row r="43" spans="1:7" x14ac:dyDescent="0.25">
      <c r="A43" s="160" t="s">
        <v>42</v>
      </c>
      <c r="B43" s="158">
        <v>2</v>
      </c>
      <c r="C43" s="158">
        <v>2</v>
      </c>
      <c r="D43" s="158">
        <v>0</v>
      </c>
      <c r="E43" s="82" t="s">
        <v>187</v>
      </c>
      <c r="F43" s="158"/>
      <c r="G43" s="168"/>
    </row>
    <row r="44" spans="1:7" x14ac:dyDescent="0.25">
      <c r="A44" s="159" t="s">
        <v>131</v>
      </c>
      <c r="B44" s="82">
        <v>1</v>
      </c>
      <c r="C44" s="82" t="s">
        <v>81</v>
      </c>
      <c r="D44" s="82">
        <v>1</v>
      </c>
      <c r="E44" s="82" t="s">
        <v>187</v>
      </c>
      <c r="F44" s="82"/>
      <c r="G44" s="168" t="s">
        <v>171</v>
      </c>
    </row>
    <row r="45" spans="1:7" ht="45" x14ac:dyDescent="0.25">
      <c r="A45" s="159" t="s">
        <v>132</v>
      </c>
      <c r="B45" s="82">
        <v>2</v>
      </c>
      <c r="C45" s="82">
        <v>2</v>
      </c>
      <c r="D45" s="82">
        <v>0</v>
      </c>
      <c r="E45" s="82" t="s">
        <v>187</v>
      </c>
      <c r="F45" s="82"/>
      <c r="G45" s="168" t="s">
        <v>183</v>
      </c>
    </row>
    <row r="46" spans="1:7" ht="30" x14ac:dyDescent="0.25">
      <c r="A46" s="159" t="s">
        <v>133</v>
      </c>
      <c r="B46" s="82">
        <v>1</v>
      </c>
      <c r="C46" s="82">
        <v>1</v>
      </c>
      <c r="D46" s="82">
        <v>0</v>
      </c>
      <c r="E46" s="82" t="s">
        <v>187</v>
      </c>
      <c r="F46" s="82"/>
      <c r="G46" s="168" t="s">
        <v>166</v>
      </c>
    </row>
    <row r="47" spans="1:7" x14ac:dyDescent="0.25">
      <c r="A47" s="159" t="s">
        <v>134</v>
      </c>
      <c r="B47" s="82">
        <v>1</v>
      </c>
      <c r="C47" s="82">
        <v>1</v>
      </c>
      <c r="D47" s="82">
        <v>0</v>
      </c>
      <c r="E47" s="82" t="s">
        <v>187</v>
      </c>
      <c r="F47" s="82"/>
      <c r="G47" s="168" t="s">
        <v>167</v>
      </c>
    </row>
    <row r="48" spans="1:7" x14ac:dyDescent="0.25">
      <c r="A48" s="159" t="s">
        <v>44</v>
      </c>
      <c r="B48" s="82">
        <v>2</v>
      </c>
      <c r="C48" s="82" t="s">
        <v>81</v>
      </c>
      <c r="D48" s="82">
        <v>2</v>
      </c>
      <c r="E48" s="82" t="s">
        <v>187</v>
      </c>
      <c r="F48" s="82"/>
      <c r="G48" s="168"/>
    </row>
    <row r="49" spans="1:7" ht="30" x14ac:dyDescent="0.25">
      <c r="A49" s="159" t="s">
        <v>45</v>
      </c>
      <c r="B49" s="82">
        <v>1</v>
      </c>
      <c r="C49" s="82">
        <v>1</v>
      </c>
      <c r="D49" s="82">
        <v>0</v>
      </c>
      <c r="E49" s="82" t="s">
        <v>187</v>
      </c>
      <c r="F49" s="82"/>
      <c r="G49" s="168" t="s">
        <v>170</v>
      </c>
    </row>
    <row r="50" spans="1:7" ht="45.75" thickBot="1" x14ac:dyDescent="0.3">
      <c r="A50" s="161" t="s">
        <v>46</v>
      </c>
      <c r="B50" s="107">
        <v>8</v>
      </c>
      <c r="C50" s="107">
        <v>7</v>
      </c>
      <c r="D50" s="107">
        <v>1</v>
      </c>
      <c r="E50" s="107" t="s">
        <v>187</v>
      </c>
      <c r="F50" s="107"/>
      <c r="G50" s="169" t="s">
        <v>198</v>
      </c>
    </row>
    <row r="51" spans="1:7" ht="6" customHeight="1" x14ac:dyDescent="0.25"/>
    <row r="52" spans="1:7" ht="93.75" customHeight="1" x14ac:dyDescent="0.25">
      <c r="A52" s="233" t="s">
        <v>206</v>
      </c>
      <c r="B52" s="233"/>
      <c r="C52" s="234" t="s">
        <v>208</v>
      </c>
      <c r="D52" s="234"/>
      <c r="E52" s="233" t="s">
        <v>207</v>
      </c>
      <c r="F52" s="233"/>
      <c r="G52" s="233"/>
    </row>
    <row r="53" spans="1:7" x14ac:dyDescent="0.25">
      <c r="A53" s="122"/>
      <c r="B53" s="122"/>
      <c r="C53" s="122"/>
      <c r="D53" s="122"/>
      <c r="E53" s="122"/>
      <c r="F53" s="122"/>
    </row>
    <row r="54" spans="1:7" x14ac:dyDescent="0.25">
      <c r="A54" s="122"/>
      <c r="B54" s="122"/>
      <c r="C54" s="122"/>
      <c r="D54" s="122"/>
      <c r="E54" s="122"/>
      <c r="F54" s="122"/>
    </row>
    <row r="55" spans="1:7" x14ac:dyDescent="0.25">
      <c r="A55" s="122"/>
      <c r="B55" s="122"/>
      <c r="C55" s="122"/>
      <c r="D55" s="122"/>
      <c r="E55" s="122"/>
      <c r="F55" s="122"/>
    </row>
    <row r="56" spans="1:7" x14ac:dyDescent="0.25">
      <c r="A56" s="122"/>
      <c r="B56" s="122"/>
      <c r="C56" s="122"/>
      <c r="D56" s="122"/>
      <c r="E56" s="122"/>
      <c r="F56" s="122"/>
    </row>
    <row r="57" spans="1:7" x14ac:dyDescent="0.25">
      <c r="A57" s="122"/>
      <c r="B57" s="122"/>
      <c r="C57" s="122"/>
      <c r="D57" s="122"/>
      <c r="E57" s="122"/>
      <c r="F57" s="122"/>
    </row>
    <row r="58" spans="1:7" x14ac:dyDescent="0.25">
      <c r="A58" s="122"/>
      <c r="B58" s="122"/>
      <c r="C58" s="122"/>
      <c r="D58" s="122"/>
      <c r="E58" s="122"/>
      <c r="F58" s="122"/>
    </row>
    <row r="59" spans="1:7" x14ac:dyDescent="0.25">
      <c r="A59" s="122"/>
      <c r="B59" s="122"/>
      <c r="C59" s="122"/>
      <c r="D59" s="122"/>
      <c r="E59" s="122"/>
      <c r="F59" s="122"/>
    </row>
    <row r="60" spans="1:7" x14ac:dyDescent="0.25">
      <c r="A60" s="122"/>
      <c r="B60" s="122"/>
      <c r="C60" s="122"/>
      <c r="D60" s="122"/>
      <c r="E60" s="122"/>
      <c r="F60" s="122"/>
    </row>
    <row r="61" spans="1:7" x14ac:dyDescent="0.25">
      <c r="A61" s="122"/>
      <c r="B61" s="122"/>
      <c r="C61" s="122"/>
      <c r="D61" s="122"/>
      <c r="E61" s="122"/>
      <c r="F61" s="122"/>
    </row>
  </sheetData>
  <mergeCells count="8">
    <mergeCell ref="E52:G52"/>
    <mergeCell ref="C52:D52"/>
    <mergeCell ref="A52:B52"/>
    <mergeCell ref="A3:F3"/>
    <mergeCell ref="B5:D5"/>
    <mergeCell ref="E5:F5"/>
    <mergeCell ref="G5:G6"/>
    <mergeCell ref="A5:A6"/>
  </mergeCells>
  <pageMargins left="0.23622047244094491" right="0.23622047244094491" top="1.3385826771653544" bottom="0.74803149606299213" header="0.31496062992125984" footer="0.31496062992125984"/>
  <pageSetup paperSize="9" scale="86" fitToHeight="0" orientation="portrait" r:id="rId1"/>
  <headerFooter>
    <oddHeader xml:space="preserve">&amp;C 
Estado do Rio Grande do Sul
Prefeitura Municipal de Jari
Secretaria Municipal da Administração e Planejamento
CNPJ: 01.609.402/0001-50         E-mail: administracao@jari.rs.gov.br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2</vt:i4>
      </vt:variant>
    </vt:vector>
  </HeadingPairs>
  <TitlesOfParts>
    <vt:vector size="11" baseType="lpstr">
      <vt:lpstr>2025</vt:lpstr>
      <vt:lpstr>2024</vt:lpstr>
      <vt:lpstr>2023</vt:lpstr>
      <vt:lpstr>2022</vt:lpstr>
      <vt:lpstr>2021</vt:lpstr>
      <vt:lpstr>2020</vt:lpstr>
      <vt:lpstr>2019</vt:lpstr>
      <vt:lpstr>2017</vt:lpstr>
      <vt:lpstr>cargos efetivos</vt:lpstr>
      <vt:lpstr>'2017'!Area_de_impressao</vt:lpstr>
      <vt:lpstr>'2019'!Area_de_impressao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PC</dc:creator>
  <cp:lastModifiedBy>Usuario</cp:lastModifiedBy>
  <cp:lastPrinted>2022-08-11T14:27:02Z</cp:lastPrinted>
  <dcterms:created xsi:type="dcterms:W3CDTF">2017-08-01T17:01:10Z</dcterms:created>
  <dcterms:modified xsi:type="dcterms:W3CDTF">2025-03-17T20:17:22Z</dcterms:modified>
</cp:coreProperties>
</file>